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<sst xmlns="http://schemas.openxmlformats.org/spreadsheetml/2006/main" count="1804" uniqueCount="812">
  <si>
    <t>JUNIOŘI</t>
  </si>
  <si>
    <t>1.</t>
  </si>
  <si>
    <t>2.</t>
  </si>
  <si>
    <t>3.</t>
  </si>
  <si>
    <t>Fojtů</t>
  </si>
  <si>
    <t>Petr</t>
  </si>
  <si>
    <t>A</t>
  </si>
  <si>
    <t>Singr</t>
  </si>
  <si>
    <t>Martin</t>
  </si>
  <si>
    <t>Prouza</t>
  </si>
  <si>
    <t>Milan</t>
  </si>
  <si>
    <t>4.</t>
  </si>
  <si>
    <t>Fliegl</t>
  </si>
  <si>
    <t>Tomáš</t>
  </si>
  <si>
    <t>PIM BK</t>
  </si>
  <si>
    <t>SC Radotín</t>
  </si>
  <si>
    <t>Sokol Hlubočepy</t>
  </si>
  <si>
    <t>MUŽI 20 - 39 LET</t>
  </si>
  <si>
    <t>5.</t>
  </si>
  <si>
    <t>6.</t>
  </si>
  <si>
    <t>7.</t>
  </si>
  <si>
    <t>8.</t>
  </si>
  <si>
    <t>9.</t>
  </si>
  <si>
    <t>Idris Beshir</t>
  </si>
  <si>
    <t>Ervin</t>
  </si>
  <si>
    <t>Loko Beroun</t>
  </si>
  <si>
    <t>Rabiňák</t>
  </si>
  <si>
    <t>Niedzwiedz</t>
  </si>
  <si>
    <t>Scheu</t>
  </si>
  <si>
    <t>Harald</t>
  </si>
  <si>
    <t>Kubále</t>
  </si>
  <si>
    <t>Josef</t>
  </si>
  <si>
    <t>Mladá Vožice</t>
  </si>
  <si>
    <t>Motl</t>
  </si>
  <si>
    <t>Kerteam</t>
  </si>
  <si>
    <t>Narovec</t>
  </si>
  <si>
    <t>Radek</t>
  </si>
  <si>
    <t>Traged Team</t>
  </si>
  <si>
    <t>Koucký</t>
  </si>
  <si>
    <t>Pavel</t>
  </si>
  <si>
    <t>Zítek</t>
  </si>
  <si>
    <t>Plzeň</t>
  </si>
  <si>
    <t>Bednář</t>
  </si>
  <si>
    <t>MUŽI 40 - 49 LET</t>
  </si>
  <si>
    <t>Vitásek</t>
  </si>
  <si>
    <t>Buková</t>
  </si>
  <si>
    <t>Rychecký</t>
  </si>
  <si>
    <t>HH Smíchov</t>
  </si>
  <si>
    <t>Vaněk</t>
  </si>
  <si>
    <t>TSK Praha</t>
  </si>
  <si>
    <t>Frabša</t>
  </si>
  <si>
    <t>Michal</t>
  </si>
  <si>
    <t>Kovo Praha</t>
  </si>
  <si>
    <t>Holub</t>
  </si>
  <si>
    <t>Jaroslav</t>
  </si>
  <si>
    <t>Liga 100 Praha</t>
  </si>
  <si>
    <t>Kratochvíl</t>
  </si>
  <si>
    <t>Miroslav</t>
  </si>
  <si>
    <t>Zejman</t>
  </si>
  <si>
    <t>Novis / SNB</t>
  </si>
  <si>
    <t>Doležal</t>
  </si>
  <si>
    <t>Jaromír</t>
  </si>
  <si>
    <t>Mašek</t>
  </si>
  <si>
    <t>Roman</t>
  </si>
  <si>
    <t>MUŽI 50 - 59 LET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</si>
  <si>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</si>
  <si>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</si>
  <si>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</si>
  <si>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</si>
  <si>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</si>
  <si>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</si>
  <si>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</si>
  <si>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</si>
  <si>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</si>
  <si>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</si>
  <si>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Smrčka</t>
  </si>
  <si>
    <t>Miloš</t>
  </si>
  <si>
    <t>BK Říčany</t>
  </si>
  <si>
    <t>Novák</t>
  </si>
  <si>
    <t>Černý</t>
  </si>
  <si>
    <t>Vladimír</t>
  </si>
  <si>
    <t>HAC Praha</t>
  </si>
  <si>
    <t>Tausinger</t>
  </si>
  <si>
    <t>Igor</t>
  </si>
  <si>
    <t>Crotalus</t>
  </si>
  <si>
    <t>Adam</t>
  </si>
  <si>
    <t>AC Obora Hvězda</t>
  </si>
  <si>
    <t>Pour</t>
  </si>
  <si>
    <t>Svatopluk</t>
  </si>
  <si>
    <t>Slavoj Obecnice</t>
  </si>
  <si>
    <t>Rádl</t>
  </si>
  <si>
    <t>Krejsa</t>
  </si>
  <si>
    <t>Václav</t>
  </si>
  <si>
    <t>AVC Praha</t>
  </si>
  <si>
    <t>Tománek</t>
  </si>
  <si>
    <t>Klimeš</t>
  </si>
  <si>
    <t>Bedřich</t>
  </si>
  <si>
    <t>Sokol Bukovice</t>
  </si>
  <si>
    <t>Adámek</t>
  </si>
  <si>
    <t>Průša</t>
  </si>
  <si>
    <t>Cipl</t>
  </si>
  <si>
    <t>František</t>
  </si>
  <si>
    <t>BC Benešov</t>
  </si>
  <si>
    <t>Košař</t>
  </si>
  <si>
    <t>Praha</t>
  </si>
  <si>
    <t>Nový</t>
  </si>
  <si>
    <t>Břetislav</t>
  </si>
  <si>
    <t>Hamáček</t>
  </si>
  <si>
    <t>Bohuslav</t>
  </si>
  <si>
    <t>Lokomotiva Beroun</t>
  </si>
  <si>
    <t>Doucha</t>
  </si>
  <si>
    <t>Sedlák</t>
  </si>
  <si>
    <t>Boris</t>
  </si>
  <si>
    <t>MUŽI 60 - 69 LET</t>
  </si>
  <si>
    <t>Kříž</t>
  </si>
  <si>
    <t>Hlusička</t>
  </si>
  <si>
    <t>Jan</t>
  </si>
  <si>
    <t>Svoboda</t>
  </si>
  <si>
    <t>Příbram</t>
  </si>
  <si>
    <t>Dlabač</t>
  </si>
  <si>
    <t>Ladislav</t>
  </si>
  <si>
    <t>Mareš</t>
  </si>
  <si>
    <t>Benešov</t>
  </si>
  <si>
    <t>Kadeřábek</t>
  </si>
  <si>
    <t>Rudolf</t>
  </si>
  <si>
    <t>Kolář</t>
  </si>
  <si>
    <t>Ludvík</t>
  </si>
  <si>
    <t>MUŽI NAD 70 LET</t>
  </si>
  <si>
    <t>Leheček</t>
  </si>
  <si>
    <t>Antonín</t>
  </si>
  <si>
    <t>Šťastný</t>
  </si>
  <si>
    <t>Porde</t>
  </si>
  <si>
    <t>Sokol Roudnice</t>
  </si>
  <si>
    <t>Pacner</t>
  </si>
  <si>
    <t>Ivan</t>
  </si>
  <si>
    <t>JUNIORKY</t>
  </si>
  <si>
    <t>Idris Beshirová</t>
  </si>
  <si>
    <t>Carmen</t>
  </si>
  <si>
    <t>Mezníková</t>
  </si>
  <si>
    <t>Lucie</t>
  </si>
  <si>
    <t>Vaněrková</t>
  </si>
  <si>
    <t>Nenela</t>
  </si>
  <si>
    <t>SK Sporting Příbram</t>
  </si>
  <si>
    <t>Hamáčková</t>
  </si>
  <si>
    <t>Kristýna</t>
  </si>
  <si>
    <t>ŽENY 20 - 34 LET</t>
  </si>
  <si>
    <t>Rabiňáková</t>
  </si>
  <si>
    <t>Lenka</t>
  </si>
  <si>
    <t>RC Basset</t>
  </si>
  <si>
    <t>Jana</t>
  </si>
  <si>
    <t>DGP</t>
  </si>
  <si>
    <t>Rychecká</t>
  </si>
  <si>
    <t>Kamila</t>
  </si>
  <si>
    <t>Praha 5</t>
  </si>
  <si>
    <t>Evelyna</t>
  </si>
  <si>
    <t>Popovová</t>
  </si>
  <si>
    <t>Martina</t>
  </si>
  <si>
    <t>SNB Praha</t>
  </si>
  <si>
    <t>Mezniková</t>
  </si>
  <si>
    <t>Praga Praha</t>
  </si>
  <si>
    <t>ŽENY 35 - 49 LET</t>
  </si>
  <si>
    <t>Suchanová</t>
  </si>
  <si>
    <t>Pavla</t>
  </si>
  <si>
    <t>Ivana</t>
  </si>
  <si>
    <t>Alena</t>
  </si>
  <si>
    <t>Klimešová</t>
  </si>
  <si>
    <t>ŽENY NAD 50 LET</t>
  </si>
  <si>
    <t>Svobodová</t>
  </si>
  <si>
    <t>Dana</t>
  </si>
  <si>
    <t>Zeidlerová</t>
  </si>
  <si>
    <t>Jarmila</t>
  </si>
  <si>
    <t>Požgayová</t>
  </si>
  <si>
    <t>B</t>
  </si>
  <si>
    <t>Ondřej</t>
  </si>
  <si>
    <t>SK Praga</t>
  </si>
  <si>
    <t>Dubský</t>
  </si>
  <si>
    <t>TJ Radotín</t>
  </si>
  <si>
    <t>Olšan</t>
  </si>
  <si>
    <t>Pechek</t>
  </si>
  <si>
    <t>Kalista</t>
  </si>
  <si>
    <t>Jiří</t>
  </si>
  <si>
    <t>Niedzwiedz/Rc Bas.</t>
  </si>
  <si>
    <t>Matoušek</t>
  </si>
  <si>
    <t>Ekonom Praha</t>
  </si>
  <si>
    <t>Čermák</t>
  </si>
  <si>
    <t>Sokol Maxičky</t>
  </si>
  <si>
    <t>Kertesz</t>
  </si>
  <si>
    <t>Richard</t>
  </si>
  <si>
    <t>Rada</t>
  </si>
  <si>
    <t>Jindra</t>
  </si>
  <si>
    <t>David</t>
  </si>
  <si>
    <t>Burda</t>
  </si>
  <si>
    <t>Bering Praha</t>
  </si>
  <si>
    <t>Štěpánek</t>
  </si>
  <si>
    <t>VSK Přírodověda</t>
  </si>
  <si>
    <t>Rožánek</t>
  </si>
  <si>
    <t>SABZO</t>
  </si>
  <si>
    <t>Burian</t>
  </si>
  <si>
    <t>Zdeněk</t>
  </si>
  <si>
    <t>20.</t>
  </si>
  <si>
    <t>Lípa</t>
  </si>
  <si>
    <t>Zentiva</t>
  </si>
  <si>
    <t>21.</t>
  </si>
  <si>
    <t>Rock</t>
  </si>
  <si>
    <t>Hladík</t>
  </si>
  <si>
    <t>Karel</t>
  </si>
  <si>
    <t>Pechková</t>
  </si>
  <si>
    <t>Mališová</t>
  </si>
  <si>
    <t>Karla</t>
  </si>
  <si>
    <t>C</t>
  </si>
  <si>
    <t>Slovák</t>
  </si>
  <si>
    <t>Dalibor</t>
  </si>
  <si>
    <t>Hladina</t>
  </si>
  <si>
    <t>Fox - Klub</t>
  </si>
  <si>
    <t>Škrabálek</t>
  </si>
  <si>
    <t>Rekrea Praha 4</t>
  </si>
  <si>
    <t>Bolehovský</t>
  </si>
  <si>
    <t>Kulhavý</t>
  </si>
  <si>
    <t>Radlík</t>
  </si>
  <si>
    <t>D</t>
  </si>
  <si>
    <t>Schovánek</t>
  </si>
  <si>
    <t>Praha 4</t>
  </si>
  <si>
    <t>Tomeš</t>
  </si>
  <si>
    <t>Rostislav</t>
  </si>
  <si>
    <t>Matějovský</t>
  </si>
  <si>
    <t>22.</t>
  </si>
  <si>
    <t>Brett</t>
  </si>
  <si>
    <t>Olymp Praha</t>
  </si>
  <si>
    <t>23.</t>
  </si>
  <si>
    <t>Čižinský</t>
  </si>
  <si>
    <t>24.</t>
  </si>
  <si>
    <t>Rinka</t>
  </si>
  <si>
    <t>Erich</t>
  </si>
  <si>
    <t>BK Kravaře</t>
  </si>
  <si>
    <t>25.</t>
  </si>
  <si>
    <t>John</t>
  </si>
  <si>
    <t>26.</t>
  </si>
  <si>
    <t>Havlín</t>
  </si>
  <si>
    <t>27.</t>
  </si>
  <si>
    <t>Valyi</t>
  </si>
  <si>
    <t>Prokopák</t>
  </si>
  <si>
    <t>Janeček</t>
  </si>
  <si>
    <t>PSK Union</t>
  </si>
  <si>
    <t>Hirner</t>
  </si>
  <si>
    <t>Gerhard</t>
  </si>
  <si>
    <t>Beroun</t>
  </si>
  <si>
    <t>Szabó</t>
  </si>
  <si>
    <t>Dočkálek</t>
  </si>
  <si>
    <t>Čapek</t>
  </si>
  <si>
    <t>Zima</t>
  </si>
  <si>
    <t>Štemberová</t>
  </si>
  <si>
    <t>Kateřina</t>
  </si>
  <si>
    <t>Kulhavá</t>
  </si>
  <si>
    <t>Klára</t>
  </si>
  <si>
    <t>Dočkálková</t>
  </si>
  <si>
    <t>Jiřina</t>
  </si>
  <si>
    <t>Vít</t>
  </si>
  <si>
    <t>Kaštánek</t>
  </si>
  <si>
    <t>Ženíšek</t>
  </si>
  <si>
    <t>Bureš</t>
  </si>
  <si>
    <t>Celkem</t>
  </si>
  <si>
    <t>Mrázek</t>
  </si>
  <si>
    <t>AC Prostějov</t>
  </si>
  <si>
    <t>Vaculka</t>
  </si>
  <si>
    <t>Oberländer</t>
  </si>
  <si>
    <t>Sokol Senohraby</t>
  </si>
  <si>
    <t>Brynda</t>
  </si>
  <si>
    <t>Zlatník</t>
  </si>
  <si>
    <t>Kuriš</t>
  </si>
  <si>
    <t>Šiml</t>
  </si>
  <si>
    <t>NOVIS Praha</t>
  </si>
  <si>
    <t>Rataj</t>
  </si>
  <si>
    <t>Dukla Praha</t>
  </si>
  <si>
    <t>Vlasák</t>
  </si>
  <si>
    <t>HO Přírod.Fakul.UK</t>
  </si>
  <si>
    <t>Soukup</t>
  </si>
  <si>
    <t>Kovohutě Příbram</t>
  </si>
  <si>
    <t>Janda</t>
  </si>
  <si>
    <t>Holan</t>
  </si>
  <si>
    <t>Kubr</t>
  </si>
  <si>
    <t>Váslav</t>
  </si>
  <si>
    <t>AC Laura</t>
  </si>
  <si>
    <t>Nohýnek</t>
  </si>
  <si>
    <t>NOAL</t>
  </si>
  <si>
    <t>Dolejš</t>
  </si>
  <si>
    <t>Radomír</t>
  </si>
  <si>
    <t>28.</t>
  </si>
  <si>
    <t>Souček</t>
  </si>
  <si>
    <t>Plavsko</t>
  </si>
  <si>
    <t>29.</t>
  </si>
  <si>
    <t>ABONT</t>
  </si>
  <si>
    <t>30.</t>
  </si>
  <si>
    <t>Čenovský</t>
  </si>
  <si>
    <t>Meteor Kačerov</t>
  </si>
  <si>
    <t>Hruša</t>
  </si>
  <si>
    <t>Jirčany</t>
  </si>
  <si>
    <t>Sochorec</t>
  </si>
  <si>
    <t>Plecháček</t>
  </si>
  <si>
    <t>Domanský</t>
  </si>
  <si>
    <t>Ivo</t>
  </si>
  <si>
    <t>Klimpera</t>
  </si>
  <si>
    <t>Zrzavecká</t>
  </si>
  <si>
    <t>Lada</t>
  </si>
  <si>
    <t>Praha 9</t>
  </si>
  <si>
    <t>Poláková</t>
  </si>
  <si>
    <t>Tereza</t>
  </si>
  <si>
    <t>Kotlářka</t>
  </si>
  <si>
    <t>Mrázová</t>
  </si>
  <si>
    <t>Kučerová</t>
  </si>
  <si>
    <t>Sochorcová</t>
  </si>
  <si>
    <t>Růžena</t>
  </si>
  <si>
    <t>E</t>
  </si>
  <si>
    <t>Kaše</t>
  </si>
  <si>
    <t>Loko Trutnov</t>
  </si>
  <si>
    <t>Dobosi</t>
  </si>
  <si>
    <t>Fit.Club H.Kynychové</t>
  </si>
  <si>
    <t>Škába</t>
  </si>
  <si>
    <t>Sencor</t>
  </si>
  <si>
    <t>Praha 3/Rakousko</t>
  </si>
  <si>
    <t>31.</t>
  </si>
  <si>
    <t>Machek</t>
  </si>
  <si>
    <t>Viktor</t>
  </si>
  <si>
    <t>32.</t>
  </si>
  <si>
    <t>Švehla</t>
  </si>
  <si>
    <t>33.</t>
  </si>
  <si>
    <t>Weigel</t>
  </si>
  <si>
    <t>Libor</t>
  </si>
  <si>
    <t>Komořany</t>
  </si>
  <si>
    <t>Rouha</t>
  </si>
  <si>
    <t>Jokel</t>
  </si>
  <si>
    <t>Lubomír</t>
  </si>
  <si>
    <t>Praha - Běchovice</t>
  </si>
  <si>
    <t>Kakač</t>
  </si>
  <si>
    <t>Němeček</t>
  </si>
  <si>
    <t>Kuncl</t>
  </si>
  <si>
    <t>SKI Club Příbram</t>
  </si>
  <si>
    <t>34.</t>
  </si>
  <si>
    <t>Kropáč</t>
  </si>
  <si>
    <t>Holík</t>
  </si>
  <si>
    <t>Vlastimír</t>
  </si>
  <si>
    <t>Kohout</t>
  </si>
  <si>
    <t>Šimon</t>
  </si>
  <si>
    <t>PSK Union Praha</t>
  </si>
  <si>
    <t xml:space="preserve">KOPEC/SNB </t>
  </si>
  <si>
    <t>Páč</t>
  </si>
  <si>
    <t>SVZ Praha</t>
  </si>
  <si>
    <t>Culka</t>
  </si>
  <si>
    <t>Liga 100Kost.n/Orl.</t>
  </si>
  <si>
    <t>Kratochvílová</t>
  </si>
  <si>
    <t>Iva</t>
  </si>
  <si>
    <t>PSK Olymp</t>
  </si>
  <si>
    <t>Bloudková</t>
  </si>
  <si>
    <t>Dufková</t>
  </si>
  <si>
    <t>Modřany</t>
  </si>
  <si>
    <t>Táňa</t>
  </si>
  <si>
    <t>Peterová</t>
  </si>
  <si>
    <t>Pavlína</t>
  </si>
  <si>
    <t>Švehlová</t>
  </si>
  <si>
    <t>Eva</t>
  </si>
  <si>
    <t>Valentová</t>
  </si>
  <si>
    <t>Květa</t>
  </si>
  <si>
    <t>Crhová</t>
  </si>
  <si>
    <t>F</t>
  </si>
  <si>
    <t>Crha</t>
  </si>
  <si>
    <t>Daniel</t>
  </si>
  <si>
    <t>BK Vísky</t>
  </si>
  <si>
    <t>Kovář</t>
  </si>
  <si>
    <t>THC</t>
  </si>
  <si>
    <t>35.</t>
  </si>
  <si>
    <t>Čepek</t>
  </si>
  <si>
    <t>Robert</t>
  </si>
  <si>
    <t>36.</t>
  </si>
  <si>
    <t>Bloudek</t>
  </si>
  <si>
    <t>37.</t>
  </si>
  <si>
    <t>Soral</t>
  </si>
  <si>
    <t>Varchola</t>
  </si>
  <si>
    <t>Gregor</t>
  </si>
  <si>
    <t>Roubík</t>
  </si>
  <si>
    <t>Čerčany</t>
  </si>
  <si>
    <t>Čech</t>
  </si>
  <si>
    <t>Matiášek</t>
  </si>
  <si>
    <t>Zikmund</t>
  </si>
  <si>
    <t>Bering</t>
  </si>
  <si>
    <t>Poborská</t>
  </si>
  <si>
    <t>Helena</t>
  </si>
  <si>
    <t>EKP Praha</t>
  </si>
  <si>
    <t>KOPEC/SNB</t>
  </si>
  <si>
    <t>G</t>
  </si>
  <si>
    <t>H</t>
  </si>
  <si>
    <t>Pilát</t>
  </si>
  <si>
    <t>38.</t>
  </si>
  <si>
    <t>Chaloupka</t>
  </si>
  <si>
    <t>Přemysl</t>
  </si>
  <si>
    <t>Exit Team</t>
  </si>
  <si>
    <t>39.</t>
  </si>
  <si>
    <t>Poborský</t>
  </si>
  <si>
    <t>EKP</t>
  </si>
  <si>
    <t>40.</t>
  </si>
  <si>
    <t>Tanov</t>
  </si>
  <si>
    <t>Marcel</t>
  </si>
  <si>
    <t>Stránčice</t>
  </si>
  <si>
    <t>Bucháček</t>
  </si>
  <si>
    <t>Mrva</t>
  </si>
  <si>
    <t>Popovice-Twrz</t>
  </si>
  <si>
    <t>Spurný</t>
  </si>
  <si>
    <t>Feňa</t>
  </si>
  <si>
    <t>Pokorová</t>
  </si>
  <si>
    <t>Jaroslava</t>
  </si>
  <si>
    <t>PIM Praha</t>
  </si>
  <si>
    <t>Kurillová</t>
  </si>
  <si>
    <t>Milena</t>
  </si>
  <si>
    <t>Mikulcová</t>
  </si>
  <si>
    <t>Hostivice</t>
  </si>
  <si>
    <t>Ho</t>
  </si>
  <si>
    <t>Anna</t>
  </si>
  <si>
    <t>I</t>
  </si>
  <si>
    <t>Řežábek</t>
  </si>
  <si>
    <t>USK Praha 4</t>
  </si>
  <si>
    <t>42.</t>
  </si>
  <si>
    <t>Češka</t>
  </si>
  <si>
    <t>Jakub</t>
  </si>
  <si>
    <t>Poděbrady</t>
  </si>
  <si>
    <t>43.</t>
  </si>
  <si>
    <t>Horych</t>
  </si>
  <si>
    <t>MK Kladno</t>
  </si>
  <si>
    <t>DP Praha</t>
  </si>
  <si>
    <t>Bruk</t>
  </si>
  <si>
    <t>René</t>
  </si>
  <si>
    <t>Horní Jirčany</t>
  </si>
  <si>
    <t>Suchan</t>
  </si>
  <si>
    <t>Chyba</t>
  </si>
  <si>
    <t>Spořilov</t>
  </si>
  <si>
    <t>Cabrnoch</t>
  </si>
  <si>
    <t>Seidl</t>
  </si>
  <si>
    <t>Taiwan</t>
  </si>
  <si>
    <t>USK Praha</t>
  </si>
  <si>
    <t>Žáčková</t>
  </si>
  <si>
    <t>?</t>
  </si>
  <si>
    <t>J</t>
  </si>
  <si>
    <t>Olymp Praha/Kertem</t>
  </si>
  <si>
    <t>Novotný</t>
  </si>
  <si>
    <t>NOVIS</t>
  </si>
  <si>
    <t>Slavoj Davle</t>
  </si>
  <si>
    <t>Pazdera</t>
  </si>
  <si>
    <t>Cuprum Povrly</t>
  </si>
  <si>
    <t>K</t>
  </si>
  <si>
    <t>Sláma</t>
  </si>
  <si>
    <t>SK Sport Příbram</t>
  </si>
  <si>
    <t>Kuczynski</t>
  </si>
  <si>
    <t>Nýdek</t>
  </si>
  <si>
    <t>Ulrich</t>
  </si>
  <si>
    <t>Olivier</t>
  </si>
  <si>
    <t>Francie</t>
  </si>
  <si>
    <t>Nedvěd</t>
  </si>
  <si>
    <t>Březová</t>
  </si>
  <si>
    <t>44.</t>
  </si>
  <si>
    <t>Wallenfels</t>
  </si>
  <si>
    <t>45.</t>
  </si>
  <si>
    <t>Kubričan</t>
  </si>
  <si>
    <t>46.</t>
  </si>
  <si>
    <t>Pomikálek</t>
  </si>
  <si>
    <t>47.</t>
  </si>
  <si>
    <t>Ježek</t>
  </si>
  <si>
    <t>Černošice</t>
  </si>
  <si>
    <t>48.</t>
  </si>
  <si>
    <t>49.</t>
  </si>
  <si>
    <t>Klášterecký</t>
  </si>
  <si>
    <t>ISCAREX Čes.Třeb.</t>
  </si>
  <si>
    <t>50.</t>
  </si>
  <si>
    <t>Šámalovci</t>
  </si>
  <si>
    <t>51.</t>
  </si>
  <si>
    <t>Kopka</t>
  </si>
  <si>
    <t>KERTEAM</t>
  </si>
  <si>
    <t>52.</t>
  </si>
  <si>
    <t>Šimůnek</t>
  </si>
  <si>
    <t>53.</t>
  </si>
  <si>
    <t>Marian</t>
  </si>
  <si>
    <t>54.</t>
  </si>
  <si>
    <t>Gregoriades</t>
  </si>
  <si>
    <t>55.</t>
  </si>
  <si>
    <t>Kass</t>
  </si>
  <si>
    <t>KB Kapslovna Paha</t>
  </si>
  <si>
    <t>56.</t>
  </si>
  <si>
    <t>Slánský</t>
  </si>
  <si>
    <t>Vojtěch</t>
  </si>
  <si>
    <t>Lochovice</t>
  </si>
  <si>
    <t>Chochola</t>
  </si>
  <si>
    <t>TJ Tuchlovice</t>
  </si>
  <si>
    <t>60.</t>
  </si>
  <si>
    <t>Rožmitál pod Třemš.</t>
  </si>
  <si>
    <t>Klika</t>
  </si>
  <si>
    <t>LOKO Beroun</t>
  </si>
  <si>
    <t>Pergner</t>
  </si>
  <si>
    <t>Zámek Dobříš</t>
  </si>
  <si>
    <t>Štefek</t>
  </si>
  <si>
    <t>TJ Sokol Nové Veselí</t>
  </si>
  <si>
    <t>Turek</t>
  </si>
  <si>
    <t>Hebeda</t>
  </si>
  <si>
    <t>SKP Beroun</t>
  </si>
  <si>
    <t>Ekl</t>
  </si>
  <si>
    <t>Uxa</t>
  </si>
  <si>
    <t>URT Brno</t>
  </si>
  <si>
    <t>Miřejovský</t>
  </si>
  <si>
    <t>Teska</t>
  </si>
  <si>
    <t>Kacíř</t>
  </si>
  <si>
    <t>Český Těšín</t>
  </si>
  <si>
    <t>Krupka</t>
  </si>
  <si>
    <t>TJ Rumburk</t>
  </si>
  <si>
    <t>Wiesner</t>
  </si>
  <si>
    <t>Herbert</t>
  </si>
  <si>
    <t>Rakousko</t>
  </si>
  <si>
    <t>ISCAREX Č.Třebová</t>
  </si>
  <si>
    <t>Šorna</t>
  </si>
  <si>
    <t>MK Ventil Smrčí</t>
  </si>
  <si>
    <t>Mikoláš</t>
  </si>
  <si>
    <t>Řápek</t>
  </si>
  <si>
    <t>Malý</t>
  </si>
  <si>
    <t>Sokol Beroun</t>
  </si>
  <si>
    <t>Kašpar</t>
  </si>
  <si>
    <t>Skokan</t>
  </si>
  <si>
    <t>SABZO Praha</t>
  </si>
  <si>
    <t>Vavřička</t>
  </si>
  <si>
    <t>IZV Hořovice</t>
  </si>
  <si>
    <t>Rossi</t>
  </si>
  <si>
    <t>Otto</t>
  </si>
  <si>
    <t>MK Seitl Ostrava</t>
  </si>
  <si>
    <t>Skalička</t>
  </si>
  <si>
    <t>Selin Příbram</t>
  </si>
  <si>
    <t>Gaman</t>
  </si>
  <si>
    <t>Avanti Havířov</t>
  </si>
  <si>
    <t>Svatoš</t>
  </si>
  <si>
    <t>Otakar</t>
  </si>
  <si>
    <t>Zelinka</t>
  </si>
  <si>
    <t>Miloslav</t>
  </si>
  <si>
    <t>Portyšová</t>
  </si>
  <si>
    <t>ISCAREX Č. Třebová</t>
  </si>
  <si>
    <t>Jirásková</t>
  </si>
  <si>
    <t>Bára</t>
  </si>
  <si>
    <t>Macourková</t>
  </si>
  <si>
    <t>Andrea</t>
  </si>
  <si>
    <t>MK Žebrák</t>
  </si>
  <si>
    <t>Wiesnerová</t>
  </si>
  <si>
    <t>Martinová</t>
  </si>
  <si>
    <t>TJ Sokol Valteřice</t>
  </si>
  <si>
    <t>Procházková</t>
  </si>
  <si>
    <t>AC Falcon Rokyc.</t>
  </si>
  <si>
    <t>Chlupatá</t>
  </si>
  <si>
    <t>Falkon Rokycany</t>
  </si>
  <si>
    <t xml:space="preserve"> </t>
  </si>
  <si>
    <t>L</t>
  </si>
  <si>
    <t>61.</t>
  </si>
  <si>
    <t>Fišer</t>
  </si>
  <si>
    <t>62.</t>
  </si>
  <si>
    <t>Vlastimil</t>
  </si>
  <si>
    <t>Mihulka</t>
  </si>
  <si>
    <t>Jindřich</t>
  </si>
  <si>
    <t>LOGITRON</t>
  </si>
  <si>
    <t>Sedláček</t>
  </si>
  <si>
    <t>Slovan Liberec</t>
  </si>
  <si>
    <t>65.</t>
  </si>
  <si>
    <t>Zícha</t>
  </si>
  <si>
    <t>66.</t>
  </si>
  <si>
    <t>Zedník</t>
  </si>
  <si>
    <t>67.</t>
  </si>
  <si>
    <t>Běhan</t>
  </si>
  <si>
    <t>68.</t>
  </si>
  <si>
    <t>Ústí n.Labem</t>
  </si>
  <si>
    <t>Schüller</t>
  </si>
  <si>
    <t>69.</t>
  </si>
  <si>
    <t>Mastný</t>
  </si>
  <si>
    <t>Řevnice</t>
  </si>
  <si>
    <t>70.</t>
  </si>
  <si>
    <t>Čarňanský</t>
  </si>
  <si>
    <t>Progress Team</t>
  </si>
  <si>
    <t>Chytil</t>
  </si>
  <si>
    <t>Matěj</t>
  </si>
  <si>
    <t>Tri Exp.Team</t>
  </si>
  <si>
    <t>Krčmář</t>
  </si>
  <si>
    <t>TJ Sušice</t>
  </si>
  <si>
    <t>Diviš</t>
  </si>
  <si>
    <t>Jungman</t>
  </si>
  <si>
    <t>Praha 3</t>
  </si>
  <si>
    <t>Stanislav</t>
  </si>
  <si>
    <t>Málek</t>
  </si>
  <si>
    <t>Fiřt</t>
  </si>
  <si>
    <t>Šibravová</t>
  </si>
  <si>
    <t>PSK Olymp Praha</t>
  </si>
  <si>
    <t>Kubíčková</t>
  </si>
  <si>
    <t>Blanka</t>
  </si>
  <si>
    <t>Praha 6</t>
  </si>
  <si>
    <t>Alferyová</t>
  </si>
  <si>
    <t>Brandýs n/Labem</t>
  </si>
  <si>
    <t>M</t>
  </si>
  <si>
    <t>Laufer</t>
  </si>
  <si>
    <t>Holešovice</t>
  </si>
  <si>
    <t>Cintulová</t>
  </si>
  <si>
    <t>Svatoslava</t>
  </si>
  <si>
    <t>Žel.Stud.-Bratislava</t>
  </si>
  <si>
    <t>N</t>
  </si>
  <si>
    <t>Fikes</t>
  </si>
  <si>
    <t>Metoděj</t>
  </si>
  <si>
    <t>74.</t>
  </si>
  <si>
    <t>Jánošík</t>
  </si>
  <si>
    <t>RC Vlašim</t>
  </si>
  <si>
    <t>Němec</t>
  </si>
  <si>
    <t>Kolín</t>
  </si>
  <si>
    <t>76.</t>
  </si>
  <si>
    <t>Luska</t>
  </si>
  <si>
    <t>Lány</t>
  </si>
  <si>
    <t>Červenka</t>
  </si>
  <si>
    <t>Sokol Kolín</t>
  </si>
  <si>
    <t>SKPP Praha</t>
  </si>
  <si>
    <t>Veselý</t>
  </si>
  <si>
    <t>Vyskočil</t>
  </si>
  <si>
    <t>Plešinger</t>
  </si>
  <si>
    <t>Franek</t>
  </si>
  <si>
    <t>Hrusice</t>
  </si>
  <si>
    <t>ISCAREX Č.Třeb.</t>
  </si>
  <si>
    <t>Kubínová</t>
  </si>
  <si>
    <t>Steinerová</t>
  </si>
  <si>
    <t>Stříbrná Skalice</t>
  </si>
  <si>
    <t>Rieglová</t>
  </si>
  <si>
    <t>Gabriela</t>
  </si>
  <si>
    <t>Struhařov</t>
  </si>
  <si>
    <t>Irena</t>
  </si>
  <si>
    <t>TJ Háje</t>
  </si>
  <si>
    <t>O</t>
  </si>
  <si>
    <t>Šrůta</t>
  </si>
  <si>
    <t>Robin</t>
  </si>
  <si>
    <t>Rubáček</t>
  </si>
  <si>
    <t>Norbert</t>
  </si>
  <si>
    <t>Orel Rtyně v Podkr.</t>
  </si>
  <si>
    <t>SK Praga Praha</t>
  </si>
  <si>
    <t>Grim</t>
  </si>
  <si>
    <t>Kerteam Praha</t>
  </si>
  <si>
    <t>79.</t>
  </si>
  <si>
    <t>Pospíšil</t>
  </si>
  <si>
    <t>Aquahit</t>
  </si>
  <si>
    <t>Bláha</t>
  </si>
  <si>
    <t>Eduard</t>
  </si>
  <si>
    <t>ED Motol</t>
  </si>
  <si>
    <t>Pavlík</t>
  </si>
  <si>
    <t>Butovice</t>
  </si>
  <si>
    <t>Praha 8</t>
  </si>
  <si>
    <t>Slivenec</t>
  </si>
  <si>
    <t>P</t>
  </si>
  <si>
    <t>SK Slavia Praha</t>
  </si>
  <si>
    <t>80.</t>
  </si>
  <si>
    <t>Kadlas</t>
  </si>
  <si>
    <t>Liberec</t>
  </si>
  <si>
    <t>Mil./Mart</t>
  </si>
  <si>
    <t>Sokol Král.Vinohr.</t>
  </si>
  <si>
    <t>Dukla Bran.n.Lab.</t>
  </si>
  <si>
    <t>Vodseďálek</t>
  </si>
  <si>
    <t>Třebenice-Štěchov.</t>
  </si>
  <si>
    <t>Klepl</t>
  </si>
  <si>
    <t>Filip</t>
  </si>
  <si>
    <t>Klespol MTB</t>
  </si>
  <si>
    <t>Klaška</t>
  </si>
  <si>
    <t>Kotlářka Praha</t>
  </si>
  <si>
    <t>Spartak Pol.n.Met.</t>
  </si>
  <si>
    <t>Milesová</t>
  </si>
  <si>
    <t>AC Kovošrot Praha</t>
  </si>
  <si>
    <t>Hanáková</t>
  </si>
  <si>
    <t>Markéta</t>
  </si>
  <si>
    <t>ČZU Praha</t>
  </si>
  <si>
    <t>Kopecká</t>
  </si>
  <si>
    <t>Chaloupková</t>
  </si>
  <si>
    <t>Hrobařov</t>
  </si>
  <si>
    <t>Q</t>
  </si>
  <si>
    <t>Homola</t>
  </si>
  <si>
    <t>Jílové u Prahy</t>
  </si>
  <si>
    <t>neuv.</t>
  </si>
  <si>
    <t>Přibyl</t>
  </si>
  <si>
    <t>Oldřich</t>
  </si>
  <si>
    <t>Kopec</t>
  </si>
  <si>
    <t>Chytilová</t>
  </si>
  <si>
    <t>R</t>
  </si>
  <si>
    <t>Vábr</t>
  </si>
  <si>
    <t>Vokurka</t>
  </si>
  <si>
    <t>OK Harcov</t>
  </si>
  <si>
    <t>Praha/Kopec</t>
  </si>
  <si>
    <t>84.</t>
  </si>
  <si>
    <t>Nikodém</t>
  </si>
  <si>
    <t>Kozák</t>
  </si>
  <si>
    <t>TJ Sokol Ml.Bol.</t>
  </si>
  <si>
    <t>Lorenc</t>
  </si>
  <si>
    <t>VK Slavia</t>
  </si>
  <si>
    <t>Kordík</t>
  </si>
  <si>
    <t>Vahadlo</t>
  </si>
  <si>
    <t>Kos</t>
  </si>
  <si>
    <t>OOB Slavia Praha</t>
  </si>
  <si>
    <t>Mucha</t>
  </si>
  <si>
    <t>Sokol Kobylisy</t>
  </si>
  <si>
    <t>Korejčík</t>
  </si>
  <si>
    <t>Emil</t>
  </si>
  <si>
    <t>Rettich</t>
  </si>
  <si>
    <t>Příroda</t>
  </si>
  <si>
    <t>Setinková</t>
  </si>
  <si>
    <t>Zuzana</t>
  </si>
  <si>
    <t>ISCAREX Č. Třeb.</t>
  </si>
  <si>
    <t>Spartak P.n. Met.</t>
  </si>
  <si>
    <t>Sokol Sedlec-Prči.</t>
  </si>
  <si>
    <t>S</t>
  </si>
  <si>
    <t>85.</t>
  </si>
  <si>
    <t>Biatlon Beroun</t>
  </si>
  <si>
    <t>86.</t>
  </si>
  <si>
    <t>Humr</t>
  </si>
  <si>
    <t>88.</t>
  </si>
  <si>
    <t>Buřval</t>
  </si>
  <si>
    <t>Marek</t>
  </si>
  <si>
    <t>Hakl</t>
  </si>
  <si>
    <t>Vlček</t>
  </si>
  <si>
    <t>Loděnice</t>
  </si>
  <si>
    <t>Šourek</t>
  </si>
  <si>
    <t>Želvička team</t>
  </si>
  <si>
    <t>Štěpán</t>
  </si>
  <si>
    <t>Koubík</t>
  </si>
  <si>
    <t>Vladislav</t>
  </si>
  <si>
    <t>Praha 2</t>
  </si>
  <si>
    <t>SABZO/AC OH</t>
  </si>
  <si>
    <t>Kněžourek</t>
  </si>
  <si>
    <t>Kalošová</t>
  </si>
  <si>
    <t>Blahová</t>
  </si>
  <si>
    <t>Uldanová</t>
  </si>
  <si>
    <t>Nelya</t>
  </si>
  <si>
    <t>Marková</t>
  </si>
  <si>
    <t>Biatlon klub Ber.</t>
  </si>
  <si>
    <t>Tai Pei (Taiwan)</t>
  </si>
  <si>
    <t>Blaha</t>
  </si>
  <si>
    <t>T</t>
  </si>
  <si>
    <t>Görner</t>
  </si>
  <si>
    <t>Kobra Team Klat.</t>
  </si>
  <si>
    <t>Kůra</t>
  </si>
  <si>
    <t>Luboš</t>
  </si>
  <si>
    <t>Spartak Praha 4</t>
  </si>
  <si>
    <t>Matějec</t>
  </si>
  <si>
    <t>Hynek</t>
  </si>
  <si>
    <t>Xstream Racing</t>
  </si>
  <si>
    <t>Rendl</t>
  </si>
  <si>
    <t>Triexpert</t>
  </si>
  <si>
    <t>Šefl</t>
  </si>
  <si>
    <t>Jiři</t>
  </si>
  <si>
    <t>Humanita Praha</t>
  </si>
  <si>
    <t>Krejčí</t>
  </si>
  <si>
    <t>Lukáš</t>
  </si>
  <si>
    <t>Matouš</t>
  </si>
  <si>
    <t>FTVS</t>
  </si>
  <si>
    <t>Tepo Kladno</t>
  </si>
  <si>
    <t>Hruška</t>
  </si>
  <si>
    <t>VSK Humanita Pra.</t>
  </si>
  <si>
    <t>Vršovský</t>
  </si>
  <si>
    <t>Švirk</t>
  </si>
  <si>
    <t>York Dobříš</t>
  </si>
  <si>
    <t>Seeman</t>
  </si>
  <si>
    <t>Lékařský Triklub</t>
  </si>
  <si>
    <t>Minčev</t>
  </si>
  <si>
    <t>OK Jihlava</t>
  </si>
  <si>
    <t>Dlouhý</t>
  </si>
  <si>
    <t>Roudnice</t>
  </si>
  <si>
    <t>Rambousek</t>
  </si>
  <si>
    <t>Loko Nymburk</t>
  </si>
  <si>
    <t>Sokol Unhošť</t>
  </si>
  <si>
    <t>Macák</t>
  </si>
  <si>
    <t>KOPEC</t>
  </si>
  <si>
    <t>Hulínský</t>
  </si>
  <si>
    <t>Štroblová</t>
  </si>
  <si>
    <t>Friedbergerová</t>
  </si>
  <si>
    <t>VSK Humanita Pha</t>
  </si>
  <si>
    <t>Boudíková</t>
  </si>
  <si>
    <t>Adéla</t>
  </si>
  <si>
    <t>Vlčková</t>
  </si>
  <si>
    <t>Triatlon Praha-Háje</t>
  </si>
  <si>
    <t>Likusová</t>
  </si>
  <si>
    <t>Dagmar</t>
  </si>
  <si>
    <t>CK Silesia Orlová</t>
  </si>
  <si>
    <t>Spálenský</t>
  </si>
  <si>
    <t>U</t>
  </si>
  <si>
    <t>Brno</t>
  </si>
  <si>
    <t>Zelenský</t>
  </si>
  <si>
    <t>Loko Praha</t>
  </si>
  <si>
    <t>105.</t>
  </si>
  <si>
    <t>celkem</t>
  </si>
  <si>
    <t>Vonášek</t>
  </si>
  <si>
    <t>Bohemians</t>
  </si>
  <si>
    <t>Kolertová</t>
  </si>
  <si>
    <t>N.Město n/Metují</t>
  </si>
  <si>
    <t>Štěpánková</t>
  </si>
  <si>
    <t>Meiči/Mei-Chi</t>
  </si>
  <si>
    <t>Čen/Chen</t>
  </si>
  <si>
    <t>Hansreichen</t>
  </si>
  <si>
    <t>x</t>
  </si>
  <si>
    <t>Ahoj kamarádi, přátelé a příznivci KOPCE</t>
  </si>
  <si>
    <t>Další nejvyšší počet  má na svém kontě Pavel Novák – 20 závodů.</t>
  </si>
  <si>
    <t>Tomáš Rychecký – 18 závodů.</t>
  </si>
  <si>
    <t>Děkujeme Vám všem za účast a podané výkony.</t>
  </si>
  <si>
    <t>Na shledanou při 14.ročníku „Běhů do kopců v Praze a okolí 2007“.</t>
  </si>
  <si>
    <r>
      <t xml:space="preserve">     Za Občanské sdružení </t>
    </r>
    <r>
      <rPr>
        <b/>
        <sz val="12"/>
        <rFont val="Arial"/>
        <family val="2"/>
      </rPr>
      <t>KOPEC</t>
    </r>
  </si>
  <si>
    <t xml:space="preserve">           Marie Pštrossová &amp; Petr Novák</t>
  </si>
  <si>
    <r>
      <t xml:space="preserve">každému běžci nejlepších 10 výsledků ) a v účasti běžců , v soutěži běhalo celkem </t>
    </r>
    <r>
      <rPr>
        <b/>
        <sz val="12"/>
        <rFont val="Arial"/>
        <family val="2"/>
      </rPr>
      <t>1 393 závodníků</t>
    </r>
    <r>
      <rPr>
        <sz val="12"/>
        <rFont val="Arial"/>
        <family val="2"/>
      </rPr>
      <t xml:space="preserve">,  z tohoto počtu jich pouze 5 </t>
    </r>
  </si>
  <si>
    <t>neproběhlo cílem. Na každý závod připadlo průměrem 66 závodníků.</t>
  </si>
  <si>
    <t>je úctyhodných 77 let.</t>
  </si>
  <si>
    <r>
      <t xml:space="preserve">Nejvíce obsazeným závodem byl letos běh </t>
    </r>
    <r>
      <rPr>
        <b/>
        <sz val="12"/>
        <rFont val="Arial"/>
        <family val="2"/>
      </rPr>
      <t>Lochovice – Plešivec se 109 závodníky</t>
    </r>
    <r>
      <rPr>
        <sz val="12"/>
        <rFont val="Arial"/>
        <family val="2"/>
      </rPr>
      <t>.Tento běh bude 5. července příštího roku</t>
    </r>
  </si>
  <si>
    <r>
      <t xml:space="preserve">V kategorii mužů 40 – 49 let dosáhl na první místo, a získal </t>
    </r>
    <r>
      <rPr>
        <b/>
        <sz val="12"/>
        <rFont val="Arial"/>
        <family val="2"/>
      </rPr>
      <t>149 bodů</t>
    </r>
    <r>
      <rPr>
        <sz val="12"/>
        <rFont val="Arial"/>
        <family val="2"/>
      </rPr>
      <t xml:space="preserve"> po napínavém souboji s Petrem Soukupem</t>
    </r>
    <r>
      <rPr>
        <b/>
        <sz val="12"/>
        <rFont val="Arial"/>
        <family val="2"/>
      </rPr>
      <t xml:space="preserve"> Tomáš Rychecký</t>
    </r>
    <r>
      <rPr>
        <sz val="12"/>
        <rFont val="Arial"/>
        <family val="2"/>
      </rPr>
      <t xml:space="preserve">. </t>
    </r>
  </si>
  <si>
    <r>
      <t xml:space="preserve">V kategorii ženy 34 - 49 let prokázala naprostou suverenitu </t>
    </r>
    <r>
      <rPr>
        <b/>
        <sz val="12"/>
        <rFont val="Arial"/>
        <family val="2"/>
      </rPr>
      <t xml:space="preserve">Karla Mališová </t>
    </r>
    <r>
      <rPr>
        <sz val="12"/>
        <rFont val="Arial"/>
        <family val="2"/>
      </rPr>
      <t xml:space="preserve">, která získala </t>
    </r>
    <r>
      <rPr>
        <b/>
        <sz val="12"/>
        <rFont val="Arial"/>
        <family val="2"/>
      </rPr>
      <t>149 bodů</t>
    </r>
    <r>
      <rPr>
        <sz val="12"/>
        <rFont val="Arial"/>
        <family val="2"/>
      </rPr>
      <t xml:space="preserve"> v pouhých 10 závodech.</t>
    </r>
  </si>
  <si>
    <t>Mezi ženami je to Lenka Rabiňáková a Dana Svobodová, obě běžely 13 závodů.</t>
  </si>
  <si>
    <t>Nejmladším účastníkem byl letos pětiletý Robin Idris Beshir a nejstarším byl Miloslav Zelinka, ročník 1924. Věkový rozdíl mezi nimi</t>
  </si>
  <si>
    <t>Plný možný počet bodů - 150 letos nezískal nikdo.</t>
  </si>
  <si>
    <t>Do další sezóny hlavně hodně zdraví, štěstí a běžeckých úspěchů.</t>
  </si>
  <si>
    <t>Mistrovstvím ČR veteránů v běhu do vrchu.</t>
  </si>
  <si>
    <r>
      <t xml:space="preserve">Letošní, již </t>
    </r>
    <r>
      <rPr>
        <b/>
        <sz val="12"/>
        <rFont val="Arial"/>
        <family val="2"/>
      </rPr>
      <t>13.ročník</t>
    </r>
    <r>
      <rPr>
        <sz val="12"/>
        <rFont val="Arial"/>
        <family val="2"/>
      </rPr>
      <t xml:space="preserve"> nám přinesl dva rekordy, a to v počtu bodovaných závodů - bylo jich celkem </t>
    </r>
    <r>
      <rPr>
        <b/>
        <sz val="12"/>
        <rFont val="Arial"/>
        <family val="2"/>
      </rPr>
      <t>21</t>
    </r>
    <r>
      <rPr>
        <sz val="12"/>
        <rFont val="Arial"/>
        <family val="2"/>
      </rPr>
      <t xml:space="preserve"> ( do soutěže se započítávalo </t>
    </r>
  </si>
  <si>
    <r>
      <t>Všech 21 závodů  běžel letos pouze jediný statečný běžec, a to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Pavel Zítek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z Plzně.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</si>
</sst>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65"/>
  <sheetViews>
    <sheetView tabSelected="1" zoomScale="75" zoomScaleNormal="75" workbookViewId="0" topLeftCell="A54">
      <selection activeCell="AD122" sqref="AD122"/>
    </sheetView>
  </sheetViews>
  <sheetFormatPr defaultColWidth="9.00390625" defaultRowHeight="12.75"/>
  <cols>
    <col min="1" max="1" width="4.375" style="0" customWidth="1"/>
    <col min="2" max="2" width="11.625" style="0" customWidth="1"/>
    <col min="4" max="4" width="5.375" style="0" customWidth="1"/>
    <col min="5" max="5" width="18.375" style="0" customWidth="1"/>
    <col min="6" max="26" width="4.125" style="0" customWidth="1"/>
  </cols>
  <sheetData>
    <row r="1" spans="1:29" ht="12.75">
      <c r="A1" s="1"/>
      <c r="B1" s="1" t="s">
        <v>0</v>
      </c>
      <c r="F1" s="8" t="s">
        <v>6</v>
      </c>
      <c r="G1" s="8" t="s">
        <v>172</v>
      </c>
      <c r="H1" s="8" t="s">
        <v>209</v>
      </c>
      <c r="I1" s="8" t="s">
        <v>219</v>
      </c>
      <c r="J1" s="8" t="s">
        <v>311</v>
      </c>
      <c r="K1" s="8" t="s">
        <v>362</v>
      </c>
      <c r="L1" s="8" t="s">
        <v>387</v>
      </c>
      <c r="M1" s="8" t="s">
        <v>388</v>
      </c>
      <c r="N1" s="8" t="s">
        <v>415</v>
      </c>
      <c r="O1" s="8" t="s">
        <v>438</v>
      </c>
      <c r="P1" s="8" t="s">
        <v>445</v>
      </c>
      <c r="Q1" s="8" t="s">
        <v>549</v>
      </c>
      <c r="R1" s="8" t="s">
        <v>592</v>
      </c>
      <c r="S1" s="8" t="s">
        <v>598</v>
      </c>
      <c r="T1" s="8" t="s">
        <v>626</v>
      </c>
      <c r="U1" s="8" t="s">
        <v>645</v>
      </c>
      <c r="V1" s="8" t="s">
        <v>669</v>
      </c>
      <c r="W1" s="8" t="s">
        <v>677</v>
      </c>
      <c r="X1" s="8" t="s">
        <v>703</v>
      </c>
      <c r="Y1" s="8" t="s">
        <v>730</v>
      </c>
      <c r="Z1" s="8" t="s">
        <v>777</v>
      </c>
      <c r="AA1" s="8" t="s">
        <v>260</v>
      </c>
      <c r="AB1" s="3"/>
      <c r="AC1" s="2"/>
    </row>
    <row r="2" spans="1:29" ht="12.75">
      <c r="A2" s="26" t="s">
        <v>1</v>
      </c>
      <c r="B2" s="27" t="s">
        <v>4</v>
      </c>
      <c r="C2" s="27" t="s">
        <v>5</v>
      </c>
      <c r="D2" s="28">
        <v>1987</v>
      </c>
      <c r="E2" s="27" t="s">
        <v>350</v>
      </c>
      <c r="F2" s="28">
        <v>15</v>
      </c>
      <c r="G2" s="28"/>
      <c r="H2" s="29">
        <v>14</v>
      </c>
      <c r="I2" s="29">
        <v>14</v>
      </c>
      <c r="J2" s="28">
        <v>14</v>
      </c>
      <c r="K2" s="28">
        <v>15</v>
      </c>
      <c r="L2" s="29">
        <v>14</v>
      </c>
      <c r="M2" s="28">
        <v>14</v>
      </c>
      <c r="N2" s="28"/>
      <c r="O2" s="28">
        <v>15</v>
      </c>
      <c r="P2" s="28"/>
      <c r="Q2" s="28">
        <v>15</v>
      </c>
      <c r="R2" s="28">
        <v>15</v>
      </c>
      <c r="S2" s="28"/>
      <c r="T2" s="28"/>
      <c r="U2" s="28"/>
      <c r="V2" s="28"/>
      <c r="W2" s="28"/>
      <c r="X2" s="28">
        <v>15</v>
      </c>
      <c r="Y2" s="28">
        <v>15</v>
      </c>
      <c r="Z2" s="28">
        <v>15</v>
      </c>
      <c r="AA2" s="28">
        <v>148</v>
      </c>
      <c r="AB2" s="2"/>
      <c r="AC2" s="2"/>
    </row>
    <row r="3" spans="1:29" ht="12.75">
      <c r="A3" s="26" t="s">
        <v>2</v>
      </c>
      <c r="B3" s="27" t="s">
        <v>9</v>
      </c>
      <c r="C3" s="27" t="s">
        <v>10</v>
      </c>
      <c r="D3" s="28">
        <v>1990</v>
      </c>
      <c r="E3" s="27" t="s">
        <v>15</v>
      </c>
      <c r="F3" s="28">
        <v>13</v>
      </c>
      <c r="G3" s="28"/>
      <c r="H3" s="28">
        <v>13</v>
      </c>
      <c r="I3" s="28">
        <v>10</v>
      </c>
      <c r="J3" s="28">
        <v>13</v>
      </c>
      <c r="K3" s="28"/>
      <c r="L3" s="28"/>
      <c r="M3" s="28">
        <v>12</v>
      </c>
      <c r="N3" s="28">
        <v>15</v>
      </c>
      <c r="O3" s="28"/>
      <c r="P3" s="28"/>
      <c r="Q3" s="28"/>
      <c r="R3" s="28"/>
      <c r="S3" s="28"/>
      <c r="T3" s="28">
        <v>15</v>
      </c>
      <c r="U3" s="28">
        <v>15</v>
      </c>
      <c r="V3" s="28"/>
      <c r="W3" s="28">
        <v>14</v>
      </c>
      <c r="X3" s="28"/>
      <c r="Y3" s="28">
        <v>14</v>
      </c>
      <c r="Z3" s="28"/>
      <c r="AA3" s="28">
        <f>SUM(F3:Y3)</f>
        <v>134</v>
      </c>
      <c r="AB3" s="2"/>
      <c r="AC3" s="2"/>
    </row>
    <row r="4" spans="1:29" ht="12.75">
      <c r="A4" s="26" t="s">
        <v>3</v>
      </c>
      <c r="B4" s="27" t="s">
        <v>7</v>
      </c>
      <c r="C4" s="27" t="s">
        <v>8</v>
      </c>
      <c r="D4" s="28">
        <v>1987</v>
      </c>
      <c r="E4" s="27" t="s">
        <v>14</v>
      </c>
      <c r="F4" s="28">
        <v>14</v>
      </c>
      <c r="G4" s="28"/>
      <c r="H4" s="28"/>
      <c r="I4" s="28">
        <v>13</v>
      </c>
      <c r="J4" s="28"/>
      <c r="K4" s="28"/>
      <c r="L4" s="28"/>
      <c r="M4" s="28">
        <v>13</v>
      </c>
      <c r="N4" s="28"/>
      <c r="O4" s="28">
        <v>14</v>
      </c>
      <c r="P4" s="28">
        <v>13</v>
      </c>
      <c r="Q4" s="28">
        <v>14</v>
      </c>
      <c r="R4" s="28">
        <v>14</v>
      </c>
      <c r="S4" s="28"/>
      <c r="T4" s="28"/>
      <c r="U4" s="28"/>
      <c r="V4" s="28">
        <v>15</v>
      </c>
      <c r="W4" s="28">
        <v>15</v>
      </c>
      <c r="X4" s="28"/>
      <c r="Y4" s="28"/>
      <c r="Z4" s="28"/>
      <c r="AA4" s="28">
        <f>SUM(F4:W4)</f>
        <v>125</v>
      </c>
      <c r="AB4" s="2"/>
      <c r="AC4" s="2"/>
    </row>
    <row r="5" spans="1:29" ht="12.75">
      <c r="A5" s="26" t="s">
        <v>11</v>
      </c>
      <c r="B5" s="27" t="s">
        <v>177</v>
      </c>
      <c r="C5" s="27" t="s">
        <v>8</v>
      </c>
      <c r="D5" s="28">
        <v>1987</v>
      </c>
      <c r="E5" s="27" t="s">
        <v>34</v>
      </c>
      <c r="F5" s="28"/>
      <c r="G5" s="28">
        <v>15</v>
      </c>
      <c r="H5" s="28">
        <v>15</v>
      </c>
      <c r="I5" s="28">
        <v>15</v>
      </c>
      <c r="J5" s="28">
        <v>15</v>
      </c>
      <c r="K5" s="28"/>
      <c r="L5" s="28">
        <v>15</v>
      </c>
      <c r="M5" s="28">
        <v>15</v>
      </c>
      <c r="N5" s="28"/>
      <c r="O5" s="28"/>
      <c r="P5" s="28">
        <v>15</v>
      </c>
      <c r="Q5" s="28"/>
      <c r="R5" s="28"/>
      <c r="S5" s="28"/>
      <c r="T5" s="28"/>
      <c r="U5" s="28"/>
      <c r="V5" s="28"/>
      <c r="W5" s="28"/>
      <c r="X5" s="28"/>
      <c r="Y5" s="28"/>
      <c r="Z5" s="28"/>
      <c r="AA5" s="28">
        <f>SUM(F5:P5)</f>
        <v>105</v>
      </c>
      <c r="AB5" s="2"/>
      <c r="AC5" s="2"/>
    </row>
    <row r="6" spans="1:29" ht="12.75">
      <c r="A6" s="26" t="s">
        <v>18</v>
      </c>
      <c r="B6" s="27" t="s">
        <v>175</v>
      </c>
      <c r="C6" s="27" t="s">
        <v>5</v>
      </c>
      <c r="D6" s="28">
        <v>1989</v>
      </c>
      <c r="E6" s="27" t="s">
        <v>15</v>
      </c>
      <c r="F6" s="28"/>
      <c r="G6" s="28">
        <v>13</v>
      </c>
      <c r="H6" s="28">
        <v>12</v>
      </c>
      <c r="I6" s="28">
        <v>6</v>
      </c>
      <c r="J6" s="28">
        <v>12</v>
      </c>
      <c r="K6" s="28"/>
      <c r="L6" s="28"/>
      <c r="M6" s="28">
        <v>11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>
        <f>SUM(F6:M6)</f>
        <v>54</v>
      </c>
      <c r="AB6" s="2"/>
      <c r="AC6" s="2"/>
    </row>
    <row r="7" spans="1:29" ht="12.75">
      <c r="A7" s="26" t="s">
        <v>19</v>
      </c>
      <c r="B7" s="27" t="s">
        <v>12</v>
      </c>
      <c r="C7" s="27" t="s">
        <v>173</v>
      </c>
      <c r="D7" s="28">
        <v>1987</v>
      </c>
      <c r="E7" s="27" t="s">
        <v>174</v>
      </c>
      <c r="F7" s="28"/>
      <c r="G7" s="28">
        <v>14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>
        <v>13</v>
      </c>
      <c r="U7" s="28"/>
      <c r="V7" s="28">
        <v>14</v>
      </c>
      <c r="W7" s="28"/>
      <c r="X7" s="28"/>
      <c r="Y7" s="28"/>
      <c r="Z7" s="28"/>
      <c r="AA7" s="28">
        <f>SUM(F7:V7)</f>
        <v>41</v>
      </c>
      <c r="AB7" s="2"/>
      <c r="AC7" s="2"/>
    </row>
    <row r="8" spans="1:29" ht="12.75">
      <c r="A8" s="5" t="s">
        <v>20</v>
      </c>
      <c r="B8" s="6" t="s">
        <v>12</v>
      </c>
      <c r="C8" s="6" t="s">
        <v>13</v>
      </c>
      <c r="D8" s="7">
        <v>1990</v>
      </c>
      <c r="E8" s="6" t="s">
        <v>16</v>
      </c>
      <c r="F8" s="7">
        <v>12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v>14</v>
      </c>
      <c r="U8" s="7"/>
      <c r="V8" s="7">
        <v>13</v>
      </c>
      <c r="W8" s="7"/>
      <c r="X8" s="7"/>
      <c r="Y8" s="7"/>
      <c r="Z8" s="7"/>
      <c r="AA8" s="7">
        <f>SUM(F8:V8)</f>
        <v>39</v>
      </c>
      <c r="AB8" s="2"/>
      <c r="AC8" s="2"/>
    </row>
    <row r="9" spans="1:29" ht="12.75">
      <c r="A9" s="5" t="s">
        <v>21</v>
      </c>
      <c r="B9" s="11" t="s">
        <v>23</v>
      </c>
      <c r="C9" s="11" t="s">
        <v>628</v>
      </c>
      <c r="D9" s="15">
        <v>2001</v>
      </c>
      <c r="E9" s="11" t="s">
        <v>25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v>11</v>
      </c>
      <c r="U9" s="7">
        <v>14</v>
      </c>
      <c r="V9" s="7"/>
      <c r="W9" s="7">
        <v>13</v>
      </c>
      <c r="X9" s="7"/>
      <c r="Y9" s="7"/>
      <c r="Z9" s="7"/>
      <c r="AA9" s="7">
        <f>SUM(I9:W9)</f>
        <v>38</v>
      </c>
      <c r="AB9" s="2"/>
      <c r="AC9" s="2"/>
    </row>
    <row r="10" spans="1:29" ht="12.75">
      <c r="A10" s="5" t="s">
        <v>22</v>
      </c>
      <c r="B10" s="11" t="s">
        <v>363</v>
      </c>
      <c r="C10" s="11" t="s">
        <v>364</v>
      </c>
      <c r="D10" s="15">
        <v>1997</v>
      </c>
      <c r="E10" s="11" t="s">
        <v>365</v>
      </c>
      <c r="F10" s="7"/>
      <c r="G10" s="7"/>
      <c r="H10" s="7"/>
      <c r="I10" s="7"/>
      <c r="J10" s="7"/>
      <c r="K10" s="7">
        <v>14</v>
      </c>
      <c r="L10" s="7"/>
      <c r="M10" s="7">
        <v>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>
        <v>14</v>
      </c>
      <c r="Y10" s="7"/>
      <c r="Z10" s="7"/>
      <c r="AA10" s="7">
        <f>SUM(F10:X10)</f>
        <v>28</v>
      </c>
      <c r="AB10" s="2"/>
      <c r="AC10" s="2"/>
    </row>
    <row r="11" spans="1:29" ht="12.75">
      <c r="A11" s="5" t="s">
        <v>65</v>
      </c>
      <c r="B11" s="6" t="s">
        <v>776</v>
      </c>
      <c r="C11" s="6" t="s">
        <v>256</v>
      </c>
      <c r="D11" s="7">
        <v>1989</v>
      </c>
      <c r="E11" s="6" t="s">
        <v>227</v>
      </c>
      <c r="F11" s="7"/>
      <c r="G11" s="7"/>
      <c r="H11" s="7"/>
      <c r="I11" s="7">
        <v>12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>
        <v>13</v>
      </c>
      <c r="Z11" s="7"/>
      <c r="AA11" s="7">
        <f>SUM(F11:Y11)</f>
        <v>25</v>
      </c>
      <c r="AB11" s="2"/>
      <c r="AC11" s="2"/>
    </row>
    <row r="12" spans="1:29" ht="12.75">
      <c r="A12" s="5" t="s">
        <v>66</v>
      </c>
      <c r="B12" s="6" t="s">
        <v>257</v>
      </c>
      <c r="C12" s="6" t="s">
        <v>85</v>
      </c>
      <c r="D12" s="7">
        <v>1990</v>
      </c>
      <c r="E12" s="6" t="s">
        <v>439</v>
      </c>
      <c r="F12" s="7"/>
      <c r="G12" s="7"/>
      <c r="H12" s="7"/>
      <c r="I12" s="7">
        <v>11</v>
      </c>
      <c r="J12" s="7"/>
      <c r="K12" s="7"/>
      <c r="L12" s="7"/>
      <c r="M12" s="7"/>
      <c r="N12" s="7"/>
      <c r="O12" s="7">
        <v>13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>
        <f>SUM(F12:O12)</f>
        <v>24</v>
      </c>
      <c r="AB12" s="2"/>
      <c r="AC12" s="2"/>
    </row>
    <row r="13" spans="1:29" ht="12.75">
      <c r="A13" s="5" t="s">
        <v>67</v>
      </c>
      <c r="B13" s="6" t="s">
        <v>175</v>
      </c>
      <c r="C13" s="6" t="s">
        <v>13</v>
      </c>
      <c r="D13" s="7">
        <v>1992</v>
      </c>
      <c r="E13" s="6" t="s">
        <v>176</v>
      </c>
      <c r="F13" s="7"/>
      <c r="G13" s="7">
        <v>11</v>
      </c>
      <c r="H13" s="7"/>
      <c r="I13" s="7"/>
      <c r="J13" s="7">
        <v>11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>
        <f>SUM(F13:J13)</f>
        <v>22</v>
      </c>
      <c r="AB13" s="2"/>
      <c r="AC13" s="2"/>
    </row>
    <row r="14" spans="1:29" ht="12.75">
      <c r="A14" s="5" t="s">
        <v>68</v>
      </c>
      <c r="B14" s="11" t="s">
        <v>416</v>
      </c>
      <c r="C14" s="11" t="s">
        <v>51</v>
      </c>
      <c r="D14" s="15">
        <v>1993</v>
      </c>
      <c r="E14" s="11" t="s">
        <v>417</v>
      </c>
      <c r="F14" s="7"/>
      <c r="G14" s="7"/>
      <c r="H14" s="7"/>
      <c r="I14" s="7"/>
      <c r="J14" s="7"/>
      <c r="K14" s="7"/>
      <c r="L14" s="7"/>
      <c r="M14" s="7"/>
      <c r="N14" s="7">
        <v>14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>
        <f>SUM(K14:N14)</f>
        <v>14</v>
      </c>
      <c r="AB14" s="2"/>
      <c r="AC14" s="2"/>
    </row>
    <row r="15" spans="1:29" ht="12.75">
      <c r="A15" s="5"/>
      <c r="B15" s="11" t="s">
        <v>446</v>
      </c>
      <c r="C15" s="11" t="s">
        <v>13</v>
      </c>
      <c r="D15" s="15">
        <v>1993</v>
      </c>
      <c r="E15" s="11" t="s">
        <v>447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v>14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>
        <f>SUM(K15:P15)</f>
        <v>14</v>
      </c>
      <c r="AB15" s="2"/>
      <c r="AC15" s="2"/>
    </row>
    <row r="16" spans="1:29" ht="12.75">
      <c r="A16" s="17" t="s">
        <v>70</v>
      </c>
      <c r="B16" s="11" t="s">
        <v>416</v>
      </c>
      <c r="C16" s="11" t="s">
        <v>8</v>
      </c>
      <c r="D16" s="15">
        <v>1996</v>
      </c>
      <c r="E16" s="11" t="s">
        <v>417</v>
      </c>
      <c r="F16" s="7"/>
      <c r="G16" s="7"/>
      <c r="H16" s="7"/>
      <c r="I16" s="7"/>
      <c r="J16" s="7"/>
      <c r="K16" s="7"/>
      <c r="L16" s="7"/>
      <c r="M16" s="7"/>
      <c r="N16" s="7">
        <v>13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>
        <f>SUM(J16:N16)</f>
        <v>13</v>
      </c>
      <c r="AB16" s="2"/>
      <c r="AC16" s="2"/>
    </row>
    <row r="17" spans="1:29" ht="12.75">
      <c r="A17" s="17" t="s">
        <v>71</v>
      </c>
      <c r="B17" s="6" t="s">
        <v>79</v>
      </c>
      <c r="C17" s="6" t="s">
        <v>173</v>
      </c>
      <c r="D17" s="7">
        <v>1992</v>
      </c>
      <c r="E17" s="6" t="s">
        <v>176</v>
      </c>
      <c r="F17" s="7"/>
      <c r="G17" s="7">
        <v>12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>
        <f>SUM(F17:I17)</f>
        <v>12</v>
      </c>
      <c r="AB17" s="2"/>
      <c r="AC17" s="2"/>
    </row>
    <row r="18" spans="1:29" ht="12.75">
      <c r="A18" s="17" t="s">
        <v>72</v>
      </c>
      <c r="B18" s="11" t="s">
        <v>448</v>
      </c>
      <c r="C18" s="11" t="s">
        <v>51</v>
      </c>
      <c r="D18" s="15">
        <v>1991</v>
      </c>
      <c r="E18" s="11" t="s">
        <v>449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v>12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>
        <f>SUM(K18:P18)</f>
        <v>12</v>
      </c>
      <c r="AB18" s="2"/>
      <c r="AC18" s="2"/>
    </row>
    <row r="19" spans="1:29" ht="12.75">
      <c r="A19" s="17"/>
      <c r="B19" s="11" t="s">
        <v>627</v>
      </c>
      <c r="C19" s="11" t="s">
        <v>8</v>
      </c>
      <c r="D19" s="15">
        <v>1988</v>
      </c>
      <c r="E19" s="11" t="s">
        <v>153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v>12</v>
      </c>
      <c r="U19" s="7"/>
      <c r="V19" s="7"/>
      <c r="W19" s="7"/>
      <c r="X19" s="7"/>
      <c r="Y19" s="7"/>
      <c r="Z19" s="7"/>
      <c r="AA19" s="7">
        <f>SUM(P19:T19)</f>
        <v>12</v>
      </c>
      <c r="AB19" s="2"/>
      <c r="AC19" s="2"/>
    </row>
    <row r="20" spans="1:29" ht="12.75">
      <c r="A20" s="17" t="s">
        <v>74</v>
      </c>
      <c r="B20" s="11" t="s">
        <v>450</v>
      </c>
      <c r="C20" s="11" t="s">
        <v>451</v>
      </c>
      <c r="D20" s="15">
        <v>1990</v>
      </c>
      <c r="E20" s="11" t="s">
        <v>452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11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>
        <f>SUM(K20:P20)</f>
        <v>11</v>
      </c>
      <c r="AB20" s="2"/>
      <c r="AC20" s="2"/>
    </row>
    <row r="21" spans="1:29" ht="12.75">
      <c r="A21" s="17" t="s">
        <v>199</v>
      </c>
      <c r="B21" s="11" t="s">
        <v>389</v>
      </c>
      <c r="C21" s="11" t="s">
        <v>116</v>
      </c>
      <c r="D21" s="15">
        <v>1990</v>
      </c>
      <c r="E21" s="11" t="s">
        <v>378</v>
      </c>
      <c r="F21" s="7"/>
      <c r="G21" s="7"/>
      <c r="H21" s="7"/>
      <c r="I21" s="7"/>
      <c r="J21" s="7"/>
      <c r="K21" s="7"/>
      <c r="L21" s="7"/>
      <c r="M21" s="7">
        <v>10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>
        <f>SUM(J21:M21)</f>
        <v>10</v>
      </c>
      <c r="AB21" s="2"/>
      <c r="AC21" s="2"/>
    </row>
    <row r="22" spans="1:29" ht="12.75">
      <c r="A22" s="17"/>
      <c r="B22" s="11" t="s">
        <v>453</v>
      </c>
      <c r="C22" s="11" t="s">
        <v>370</v>
      </c>
      <c r="D22" s="15">
        <v>1988</v>
      </c>
      <c r="E22" s="11" t="s">
        <v>454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>
        <v>10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>
        <f>SUM(L22:P22)</f>
        <v>10</v>
      </c>
      <c r="AB22" s="2"/>
      <c r="AC22" s="2"/>
    </row>
    <row r="23" spans="1:29" ht="12.75">
      <c r="A23" s="17" t="s">
        <v>225</v>
      </c>
      <c r="B23" s="6" t="s">
        <v>258</v>
      </c>
      <c r="C23" s="6" t="s">
        <v>51</v>
      </c>
      <c r="D23" s="7">
        <v>1987</v>
      </c>
      <c r="E23" s="6" t="s">
        <v>185</v>
      </c>
      <c r="F23" s="7"/>
      <c r="G23" s="7"/>
      <c r="H23" s="7"/>
      <c r="I23" s="7">
        <v>9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>
        <f>SUM(F23:I23)</f>
        <v>9</v>
      </c>
      <c r="AB23" s="2"/>
      <c r="AC23" s="2"/>
    </row>
    <row r="24" spans="1:29" ht="12.75">
      <c r="A24" s="17"/>
      <c r="B24" s="11" t="s">
        <v>389</v>
      </c>
      <c r="C24" s="11" t="s">
        <v>256</v>
      </c>
      <c r="D24" s="15">
        <v>1992</v>
      </c>
      <c r="E24" s="11" t="s">
        <v>378</v>
      </c>
      <c r="F24" s="7"/>
      <c r="G24" s="7"/>
      <c r="H24" s="7"/>
      <c r="I24" s="7"/>
      <c r="J24" s="7"/>
      <c r="K24" s="7"/>
      <c r="L24" s="7"/>
      <c r="M24" s="7">
        <v>9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>
        <f>SUM(J24:M24)</f>
        <v>9</v>
      </c>
      <c r="AB24" s="2"/>
      <c r="AC24" s="2"/>
    </row>
    <row r="25" spans="1:29" ht="12.75">
      <c r="A25" s="17"/>
      <c r="B25" s="11" t="s">
        <v>277</v>
      </c>
      <c r="C25" s="11" t="s">
        <v>190</v>
      </c>
      <c r="D25" s="15">
        <v>1990</v>
      </c>
      <c r="E25" s="11" t="s">
        <v>153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>
        <v>9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>
        <f>SUM(K25:P25)</f>
        <v>9</v>
      </c>
      <c r="AB25" s="2"/>
      <c r="AC25" s="2"/>
    </row>
    <row r="26" spans="1:29" ht="12.75">
      <c r="A26" s="17" t="s">
        <v>234</v>
      </c>
      <c r="B26" s="6" t="s">
        <v>259</v>
      </c>
      <c r="C26" s="6" t="s">
        <v>8</v>
      </c>
      <c r="D26" s="7">
        <v>1989</v>
      </c>
      <c r="E26" s="6" t="s">
        <v>55</v>
      </c>
      <c r="F26" s="7"/>
      <c r="G26" s="7"/>
      <c r="H26" s="7"/>
      <c r="I26" s="7">
        <v>8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>
        <f>SUM(F26:I26)</f>
        <v>8</v>
      </c>
      <c r="AB26" s="2"/>
      <c r="AC26" s="2"/>
    </row>
    <row r="27" spans="1:29" ht="12.75">
      <c r="A27" s="17" t="s">
        <v>236</v>
      </c>
      <c r="B27" s="6" t="s">
        <v>259</v>
      </c>
      <c r="C27" s="6" t="s">
        <v>116</v>
      </c>
      <c r="D27" s="7">
        <v>1987</v>
      </c>
      <c r="E27" s="6" t="s">
        <v>55</v>
      </c>
      <c r="F27" s="7"/>
      <c r="G27" s="7"/>
      <c r="H27" s="7"/>
      <c r="I27" s="7">
        <v>7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>
        <f>SUM(F27:I27)</f>
        <v>7</v>
      </c>
      <c r="AB27" s="2"/>
      <c r="AC27" s="2"/>
    </row>
    <row r="28" spans="6:29" ht="12.75"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2:29" ht="12.75">
      <c r="B29" s="1" t="s">
        <v>17</v>
      </c>
      <c r="F29" s="8" t="s">
        <v>6</v>
      </c>
      <c r="G29" s="8" t="s">
        <v>172</v>
      </c>
      <c r="H29" s="8" t="s">
        <v>209</v>
      </c>
      <c r="I29" s="8" t="s">
        <v>219</v>
      </c>
      <c r="J29" s="8" t="s">
        <v>311</v>
      </c>
      <c r="K29" s="8" t="s">
        <v>362</v>
      </c>
      <c r="L29" s="8" t="s">
        <v>387</v>
      </c>
      <c r="M29" s="8" t="s">
        <v>388</v>
      </c>
      <c r="N29" s="8" t="s">
        <v>415</v>
      </c>
      <c r="O29" s="8" t="s">
        <v>438</v>
      </c>
      <c r="P29" s="8" t="s">
        <v>445</v>
      </c>
      <c r="Q29" s="8" t="s">
        <v>549</v>
      </c>
      <c r="R29" s="8" t="s">
        <v>592</v>
      </c>
      <c r="S29" s="8" t="s">
        <v>598</v>
      </c>
      <c r="T29" s="8" t="s">
        <v>626</v>
      </c>
      <c r="U29" s="8" t="s">
        <v>645</v>
      </c>
      <c r="V29" s="8" t="s">
        <v>669</v>
      </c>
      <c r="W29" s="8" t="s">
        <v>677</v>
      </c>
      <c r="X29" s="8" t="s">
        <v>703</v>
      </c>
      <c r="Y29" s="8" t="s">
        <v>730</v>
      </c>
      <c r="Z29" s="8" t="s">
        <v>777</v>
      </c>
      <c r="AA29" s="8" t="s">
        <v>260</v>
      </c>
      <c r="AB29" s="3"/>
      <c r="AC29" s="2"/>
    </row>
    <row r="30" spans="1:29" ht="12.75">
      <c r="A30" s="26" t="s">
        <v>1</v>
      </c>
      <c r="B30" s="30" t="s">
        <v>23</v>
      </c>
      <c r="C30" s="27" t="s">
        <v>24</v>
      </c>
      <c r="D30" s="28">
        <v>1967</v>
      </c>
      <c r="E30" s="27" t="s">
        <v>25</v>
      </c>
      <c r="F30" s="28">
        <v>15</v>
      </c>
      <c r="G30" s="28"/>
      <c r="H30" s="28"/>
      <c r="I30" s="28">
        <v>13</v>
      </c>
      <c r="J30" s="28">
        <v>15</v>
      </c>
      <c r="K30" s="28"/>
      <c r="L30" s="28">
        <v>15</v>
      </c>
      <c r="M30" s="28">
        <v>14</v>
      </c>
      <c r="N30" s="28"/>
      <c r="O30" s="28">
        <v>13</v>
      </c>
      <c r="P30" s="29">
        <v>12</v>
      </c>
      <c r="Q30" s="28">
        <v>14</v>
      </c>
      <c r="R30" s="28"/>
      <c r="S30" s="28"/>
      <c r="T30" s="28">
        <v>14</v>
      </c>
      <c r="U30" s="28">
        <v>15</v>
      </c>
      <c r="V30" s="28"/>
      <c r="W30" s="28">
        <v>14</v>
      </c>
      <c r="X30" s="28"/>
      <c r="Y30" s="28"/>
      <c r="Z30" s="28"/>
      <c r="AA30" s="28">
        <v>142</v>
      </c>
      <c r="AB30" s="2"/>
      <c r="AC30" s="2"/>
    </row>
    <row r="31" spans="1:29" ht="12.75">
      <c r="A31" s="26" t="s">
        <v>2</v>
      </c>
      <c r="B31" s="27" t="s">
        <v>214</v>
      </c>
      <c r="C31" s="27" t="s">
        <v>116</v>
      </c>
      <c r="D31" s="28">
        <v>1970</v>
      </c>
      <c r="E31" s="27" t="s">
        <v>215</v>
      </c>
      <c r="F31" s="27"/>
      <c r="G31" s="28"/>
      <c r="H31" s="28">
        <v>12</v>
      </c>
      <c r="I31" s="28"/>
      <c r="J31" s="28">
        <v>12</v>
      </c>
      <c r="K31" s="28">
        <v>12</v>
      </c>
      <c r="L31" s="28">
        <v>14</v>
      </c>
      <c r="M31" s="28">
        <v>12</v>
      </c>
      <c r="N31" s="28"/>
      <c r="O31" s="28">
        <v>12</v>
      </c>
      <c r="P31" s="28"/>
      <c r="Q31" s="29">
        <v>8</v>
      </c>
      <c r="R31" s="28">
        <v>12</v>
      </c>
      <c r="S31" s="29">
        <v>11</v>
      </c>
      <c r="T31" s="28"/>
      <c r="U31" s="28"/>
      <c r="V31" s="28">
        <v>13</v>
      </c>
      <c r="W31" s="28">
        <v>11</v>
      </c>
      <c r="X31" s="28"/>
      <c r="Y31" s="29">
        <v>7</v>
      </c>
      <c r="Z31" s="31">
        <v>15</v>
      </c>
      <c r="AA31" s="28">
        <v>125</v>
      </c>
      <c r="AB31" s="2"/>
      <c r="AC31" s="2"/>
    </row>
    <row r="32" spans="1:29" ht="12.75">
      <c r="A32" s="26" t="s">
        <v>3</v>
      </c>
      <c r="B32" s="27" t="s">
        <v>179</v>
      </c>
      <c r="C32" s="27" t="s">
        <v>180</v>
      </c>
      <c r="D32" s="28">
        <v>1971</v>
      </c>
      <c r="E32" s="27" t="s">
        <v>632</v>
      </c>
      <c r="F32" s="27"/>
      <c r="G32" s="28">
        <v>14</v>
      </c>
      <c r="H32" s="28"/>
      <c r="I32" s="28"/>
      <c r="J32" s="28">
        <v>11</v>
      </c>
      <c r="K32" s="28"/>
      <c r="L32" s="28"/>
      <c r="M32" s="28"/>
      <c r="N32" s="28"/>
      <c r="O32" s="28">
        <v>10</v>
      </c>
      <c r="P32" s="28"/>
      <c r="Q32" s="29">
        <v>5</v>
      </c>
      <c r="R32" s="28"/>
      <c r="S32" s="28">
        <v>12</v>
      </c>
      <c r="T32" s="28">
        <v>10</v>
      </c>
      <c r="U32" s="28">
        <v>12</v>
      </c>
      <c r="V32" s="28">
        <v>14</v>
      </c>
      <c r="W32" s="28">
        <v>10</v>
      </c>
      <c r="X32" s="28">
        <v>14</v>
      </c>
      <c r="Y32" s="29">
        <v>4</v>
      </c>
      <c r="Z32" s="31">
        <v>14</v>
      </c>
      <c r="AA32" s="28">
        <v>121</v>
      </c>
      <c r="AB32" s="2"/>
      <c r="AC32" s="2"/>
    </row>
    <row r="33" spans="1:29" ht="12.75">
      <c r="A33" s="26" t="s">
        <v>11</v>
      </c>
      <c r="B33" s="27" t="s">
        <v>264</v>
      </c>
      <c r="C33" s="27" t="s">
        <v>116</v>
      </c>
      <c r="D33" s="28">
        <v>1975</v>
      </c>
      <c r="E33" s="27" t="s">
        <v>265</v>
      </c>
      <c r="F33" s="27"/>
      <c r="G33" s="28"/>
      <c r="H33" s="28"/>
      <c r="I33" s="28">
        <v>10</v>
      </c>
      <c r="J33" s="28"/>
      <c r="K33" s="28"/>
      <c r="L33" s="28"/>
      <c r="M33" s="28">
        <v>13</v>
      </c>
      <c r="N33" s="28"/>
      <c r="O33" s="28"/>
      <c r="P33" s="28">
        <v>10</v>
      </c>
      <c r="Q33" s="28">
        <v>12</v>
      </c>
      <c r="R33" s="28">
        <v>14</v>
      </c>
      <c r="S33" s="28">
        <v>14</v>
      </c>
      <c r="T33" s="28">
        <v>11</v>
      </c>
      <c r="U33" s="28">
        <v>14</v>
      </c>
      <c r="V33" s="28"/>
      <c r="W33" s="28">
        <v>13</v>
      </c>
      <c r="X33" s="28"/>
      <c r="Y33" s="28">
        <v>8</v>
      </c>
      <c r="Z33" s="28"/>
      <c r="AA33" s="28">
        <f>SUM(F33:Y33)</f>
        <v>119</v>
      </c>
      <c r="AB33" s="2"/>
      <c r="AC33" s="2"/>
    </row>
    <row r="34" spans="1:29" ht="12.75">
      <c r="A34" s="26" t="s">
        <v>18</v>
      </c>
      <c r="B34" s="30" t="s">
        <v>28</v>
      </c>
      <c r="C34" s="27" t="s">
        <v>29</v>
      </c>
      <c r="D34" s="28">
        <v>1969</v>
      </c>
      <c r="E34" s="27" t="s">
        <v>318</v>
      </c>
      <c r="F34" s="28">
        <v>13</v>
      </c>
      <c r="G34" s="28"/>
      <c r="H34" s="28">
        <v>11</v>
      </c>
      <c r="I34" s="28"/>
      <c r="J34" s="28">
        <v>9</v>
      </c>
      <c r="K34" s="28">
        <v>10</v>
      </c>
      <c r="L34" s="28">
        <v>13</v>
      </c>
      <c r="M34" s="28">
        <v>11</v>
      </c>
      <c r="N34" s="28">
        <v>14</v>
      </c>
      <c r="O34" s="28"/>
      <c r="P34" s="29">
        <v>5</v>
      </c>
      <c r="Q34" s="29">
        <v>0</v>
      </c>
      <c r="R34" s="28">
        <v>10</v>
      </c>
      <c r="S34" s="28"/>
      <c r="T34" s="29">
        <v>7</v>
      </c>
      <c r="U34" s="29">
        <v>6</v>
      </c>
      <c r="V34" s="28">
        <v>11</v>
      </c>
      <c r="W34" s="29">
        <v>8</v>
      </c>
      <c r="X34" s="28">
        <v>11</v>
      </c>
      <c r="Y34" s="28"/>
      <c r="Z34" s="28"/>
      <c r="AA34" s="28">
        <v>113</v>
      </c>
      <c r="AB34" s="2"/>
      <c r="AC34" s="2"/>
    </row>
    <row r="35" spans="1:29" ht="12.75">
      <c r="A35" s="26" t="s">
        <v>19</v>
      </c>
      <c r="B35" s="30" t="s">
        <v>40</v>
      </c>
      <c r="C35" s="27" t="s">
        <v>39</v>
      </c>
      <c r="D35" s="28">
        <v>1970</v>
      </c>
      <c r="E35" s="27" t="s">
        <v>41</v>
      </c>
      <c r="F35" s="29">
        <v>8</v>
      </c>
      <c r="G35" s="28">
        <v>9</v>
      </c>
      <c r="H35" s="29">
        <v>5</v>
      </c>
      <c r="I35" s="29">
        <v>2</v>
      </c>
      <c r="J35" s="29">
        <v>7</v>
      </c>
      <c r="K35" s="29">
        <v>8</v>
      </c>
      <c r="L35" s="28">
        <v>12</v>
      </c>
      <c r="M35" s="28">
        <v>8</v>
      </c>
      <c r="N35" s="28">
        <v>12</v>
      </c>
      <c r="O35" s="28">
        <v>8</v>
      </c>
      <c r="P35" s="29">
        <v>2</v>
      </c>
      <c r="Q35" s="29">
        <v>0</v>
      </c>
      <c r="R35" s="31">
        <v>9</v>
      </c>
      <c r="S35" s="31">
        <v>8</v>
      </c>
      <c r="T35" s="29">
        <v>5</v>
      </c>
      <c r="U35" s="29">
        <v>4</v>
      </c>
      <c r="V35" s="31">
        <v>9</v>
      </c>
      <c r="W35" s="29">
        <v>6</v>
      </c>
      <c r="X35" s="31">
        <v>9</v>
      </c>
      <c r="Y35" s="29">
        <v>0</v>
      </c>
      <c r="Z35" s="31">
        <v>10</v>
      </c>
      <c r="AA35" s="28">
        <v>94</v>
      </c>
      <c r="AB35" s="2"/>
      <c r="AC35" s="2"/>
    </row>
    <row r="36" spans="1:29" ht="12.75">
      <c r="A36" s="5" t="s">
        <v>20</v>
      </c>
      <c r="B36" s="10" t="s">
        <v>178</v>
      </c>
      <c r="C36" s="6" t="s">
        <v>5</v>
      </c>
      <c r="D36" s="7">
        <v>1983</v>
      </c>
      <c r="E36" s="6" t="s">
        <v>34</v>
      </c>
      <c r="F36" s="6"/>
      <c r="G36" s="7">
        <v>15</v>
      </c>
      <c r="H36" s="7">
        <v>15</v>
      </c>
      <c r="I36" s="7"/>
      <c r="J36" s="7"/>
      <c r="K36" s="7"/>
      <c r="L36" s="7"/>
      <c r="M36" s="7">
        <v>15</v>
      </c>
      <c r="N36" s="7"/>
      <c r="O36" s="7">
        <v>15</v>
      </c>
      <c r="P36" s="7"/>
      <c r="Q36" s="7"/>
      <c r="R36" s="7"/>
      <c r="S36" s="7"/>
      <c r="T36" s="7"/>
      <c r="U36" s="7"/>
      <c r="V36" s="7"/>
      <c r="W36" s="7"/>
      <c r="X36" s="7"/>
      <c r="Y36" s="7">
        <v>15</v>
      </c>
      <c r="Z36" s="7"/>
      <c r="AA36" s="7">
        <f>SUM(F36:Y36)</f>
        <v>75</v>
      </c>
      <c r="AB36" s="2"/>
      <c r="AC36" s="2"/>
    </row>
    <row r="37" spans="1:29" ht="12.75">
      <c r="A37" s="5" t="s">
        <v>21</v>
      </c>
      <c r="B37" s="11" t="s">
        <v>312</v>
      </c>
      <c r="C37" s="11" t="s">
        <v>116</v>
      </c>
      <c r="D37" s="7">
        <v>1977</v>
      </c>
      <c r="E37" s="11" t="s">
        <v>313</v>
      </c>
      <c r="F37" s="6"/>
      <c r="G37" s="7"/>
      <c r="H37" s="7"/>
      <c r="I37" s="7"/>
      <c r="J37" s="7">
        <v>14</v>
      </c>
      <c r="K37" s="7">
        <v>13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>
        <v>15</v>
      </c>
      <c r="W37" s="7"/>
      <c r="X37" s="7">
        <v>15</v>
      </c>
      <c r="Y37" s="7">
        <v>11</v>
      </c>
      <c r="Z37" s="7"/>
      <c r="AA37" s="7">
        <f>SUM(F37:Y37)</f>
        <v>68</v>
      </c>
      <c r="AB37" s="2"/>
      <c r="AC37" s="2"/>
    </row>
    <row r="38" spans="1:29" ht="12.75">
      <c r="A38" s="5" t="s">
        <v>22</v>
      </c>
      <c r="B38" s="10" t="s">
        <v>26</v>
      </c>
      <c r="C38" s="6" t="s">
        <v>8</v>
      </c>
      <c r="D38" s="7">
        <v>1979</v>
      </c>
      <c r="E38" s="6" t="s">
        <v>181</v>
      </c>
      <c r="F38" s="7">
        <v>14</v>
      </c>
      <c r="G38" s="7">
        <v>13</v>
      </c>
      <c r="H38" s="7">
        <v>9</v>
      </c>
      <c r="I38" s="7"/>
      <c r="J38" s="7"/>
      <c r="K38" s="7"/>
      <c r="L38" s="7"/>
      <c r="M38" s="7">
        <v>9</v>
      </c>
      <c r="N38" s="7"/>
      <c r="O38" s="7">
        <v>11</v>
      </c>
      <c r="P38" s="7"/>
      <c r="Q38" s="7">
        <v>0</v>
      </c>
      <c r="R38" s="7"/>
      <c r="S38" s="7"/>
      <c r="T38" s="7"/>
      <c r="U38" s="7"/>
      <c r="V38" s="7"/>
      <c r="W38" s="7"/>
      <c r="X38" s="7"/>
      <c r="Y38" s="7"/>
      <c r="Z38" s="7"/>
      <c r="AA38" s="7">
        <f>SUM(F38:O38)</f>
        <v>56</v>
      </c>
      <c r="AB38" s="2"/>
      <c r="AC38" s="2"/>
    </row>
    <row r="39" spans="1:27" ht="12.75">
      <c r="A39" s="5" t="s">
        <v>65</v>
      </c>
      <c r="B39" s="11" t="s">
        <v>456</v>
      </c>
      <c r="C39" s="11" t="s">
        <v>180</v>
      </c>
      <c r="D39" s="7">
        <v>1972</v>
      </c>
      <c r="E39" s="11" t="s">
        <v>651</v>
      </c>
      <c r="F39" s="6"/>
      <c r="G39" s="7"/>
      <c r="H39" s="7"/>
      <c r="I39" s="7"/>
      <c r="J39" s="7"/>
      <c r="K39" s="7"/>
      <c r="L39" s="7"/>
      <c r="M39" s="7"/>
      <c r="N39" s="7"/>
      <c r="O39" s="7"/>
      <c r="P39" s="7">
        <v>15</v>
      </c>
      <c r="Q39" s="7">
        <v>13</v>
      </c>
      <c r="R39" s="7"/>
      <c r="S39" s="7"/>
      <c r="T39" s="7"/>
      <c r="U39" s="7"/>
      <c r="V39" s="7"/>
      <c r="W39" s="7">
        <v>15</v>
      </c>
      <c r="X39" s="7"/>
      <c r="Y39" s="7">
        <v>10</v>
      </c>
      <c r="Z39" s="7"/>
      <c r="AA39" s="7">
        <f>SUM(G39:Y39)</f>
        <v>53</v>
      </c>
    </row>
    <row r="40" spans="1:27" ht="12.75">
      <c r="A40" s="5" t="s">
        <v>66</v>
      </c>
      <c r="B40" s="11" t="s">
        <v>391</v>
      </c>
      <c r="C40" s="11" t="s">
        <v>392</v>
      </c>
      <c r="D40" s="7">
        <v>1971</v>
      </c>
      <c r="E40" s="11" t="s">
        <v>393</v>
      </c>
      <c r="F40" s="6"/>
      <c r="G40" s="7"/>
      <c r="H40" s="7"/>
      <c r="I40" s="7"/>
      <c r="J40" s="7"/>
      <c r="K40" s="7"/>
      <c r="L40" s="7"/>
      <c r="M40" s="7">
        <v>10</v>
      </c>
      <c r="N40" s="7"/>
      <c r="O40" s="7">
        <v>9</v>
      </c>
      <c r="P40" s="7"/>
      <c r="Q40" s="7"/>
      <c r="R40" s="7"/>
      <c r="S40" s="7">
        <v>9</v>
      </c>
      <c r="T40" s="7">
        <v>8</v>
      </c>
      <c r="U40" s="7">
        <v>5</v>
      </c>
      <c r="V40" s="7">
        <v>12</v>
      </c>
      <c r="W40" s="7"/>
      <c r="X40" s="7"/>
      <c r="Y40" s="7"/>
      <c r="Z40" s="7"/>
      <c r="AA40" s="7">
        <f>SUM(G40:V40)</f>
        <v>53</v>
      </c>
    </row>
    <row r="41" spans="1:27" ht="12.75">
      <c r="A41" s="5" t="s">
        <v>67</v>
      </c>
      <c r="B41" s="11" t="s">
        <v>462</v>
      </c>
      <c r="C41" s="11" t="s">
        <v>39</v>
      </c>
      <c r="D41" s="7">
        <v>1971</v>
      </c>
      <c r="E41" s="11" t="s">
        <v>463</v>
      </c>
      <c r="F41" s="6"/>
      <c r="G41" s="7"/>
      <c r="H41" s="7"/>
      <c r="I41" s="7"/>
      <c r="J41" s="7"/>
      <c r="K41" s="7"/>
      <c r="L41" s="7"/>
      <c r="M41" s="7"/>
      <c r="N41" s="7"/>
      <c r="O41" s="7"/>
      <c r="P41" s="7">
        <v>11</v>
      </c>
      <c r="Q41" s="7">
        <v>6</v>
      </c>
      <c r="R41" s="7">
        <v>11</v>
      </c>
      <c r="S41" s="7"/>
      <c r="T41" s="7">
        <v>12</v>
      </c>
      <c r="U41" s="7">
        <v>11</v>
      </c>
      <c r="V41" s="7"/>
      <c r="W41" s="7"/>
      <c r="X41" s="7"/>
      <c r="Y41" s="7"/>
      <c r="Z41" s="7"/>
      <c r="AA41" s="7">
        <f>SUM(F41:U41)</f>
        <v>51</v>
      </c>
    </row>
    <row r="42" spans="1:27" ht="12.75">
      <c r="A42" s="5" t="s">
        <v>68</v>
      </c>
      <c r="B42" s="6" t="s">
        <v>42</v>
      </c>
      <c r="C42" s="6" t="s">
        <v>5</v>
      </c>
      <c r="D42" s="7">
        <v>1978</v>
      </c>
      <c r="E42" s="6" t="s">
        <v>37</v>
      </c>
      <c r="F42" s="7">
        <v>7</v>
      </c>
      <c r="G42" s="7"/>
      <c r="H42" s="7">
        <v>6</v>
      </c>
      <c r="I42" s="7"/>
      <c r="J42" s="7"/>
      <c r="K42" s="7">
        <v>7</v>
      </c>
      <c r="L42" s="7">
        <v>9</v>
      </c>
      <c r="M42" s="7">
        <v>5</v>
      </c>
      <c r="N42" s="7">
        <v>10</v>
      </c>
      <c r="O42" s="7"/>
      <c r="P42" s="7"/>
      <c r="Q42" s="7">
        <v>0</v>
      </c>
      <c r="R42" s="7">
        <v>7</v>
      </c>
      <c r="S42" s="7"/>
      <c r="T42" s="7"/>
      <c r="U42" s="7"/>
      <c r="V42" s="7"/>
      <c r="W42" s="7"/>
      <c r="X42" s="7"/>
      <c r="Y42" s="7"/>
      <c r="Z42" s="7"/>
      <c r="AA42" s="7">
        <f>SUM(F42:R42)</f>
        <v>51</v>
      </c>
    </row>
    <row r="43" spans="1:27" ht="12.75">
      <c r="A43" s="5" t="s">
        <v>69</v>
      </c>
      <c r="B43" s="10" t="s">
        <v>210</v>
      </c>
      <c r="C43" s="6" t="s">
        <v>211</v>
      </c>
      <c r="D43" s="7">
        <v>1984</v>
      </c>
      <c r="E43" s="6" t="s">
        <v>34</v>
      </c>
      <c r="F43" s="6"/>
      <c r="G43" s="7"/>
      <c r="H43" s="7">
        <v>14</v>
      </c>
      <c r="I43" s="7">
        <v>14</v>
      </c>
      <c r="J43" s="7"/>
      <c r="K43" s="7"/>
      <c r="L43" s="7"/>
      <c r="M43" s="7"/>
      <c r="N43" s="7"/>
      <c r="O43" s="7">
        <v>14</v>
      </c>
      <c r="P43" s="7"/>
      <c r="Q43" s="7"/>
      <c r="R43" s="7"/>
      <c r="S43" s="7"/>
      <c r="T43" s="7"/>
      <c r="U43" s="7"/>
      <c r="V43" s="7"/>
      <c r="W43" s="7"/>
      <c r="X43" s="7"/>
      <c r="Y43" s="7">
        <v>6</v>
      </c>
      <c r="Z43" s="7"/>
      <c r="AA43" s="7">
        <f>SUM(F43:Y43)</f>
        <v>48</v>
      </c>
    </row>
    <row r="44" spans="1:27" ht="12.75">
      <c r="A44" s="5" t="s">
        <v>70</v>
      </c>
      <c r="B44" s="10" t="s">
        <v>212</v>
      </c>
      <c r="C44" s="6" t="s">
        <v>13</v>
      </c>
      <c r="D44" s="7">
        <v>1982</v>
      </c>
      <c r="E44" s="6" t="s">
        <v>213</v>
      </c>
      <c r="F44" s="6"/>
      <c r="G44" s="7"/>
      <c r="H44" s="7">
        <v>13</v>
      </c>
      <c r="I44" s="7">
        <v>11</v>
      </c>
      <c r="J44" s="7"/>
      <c r="K44" s="7"/>
      <c r="L44" s="7"/>
      <c r="M44" s="7"/>
      <c r="N44" s="7"/>
      <c r="O44" s="7"/>
      <c r="P44" s="7"/>
      <c r="Q44" s="7">
        <v>11</v>
      </c>
      <c r="R44" s="7"/>
      <c r="S44" s="7"/>
      <c r="T44" s="7"/>
      <c r="U44" s="7"/>
      <c r="V44" s="7"/>
      <c r="W44" s="7"/>
      <c r="X44" s="7"/>
      <c r="Y44" s="7"/>
      <c r="Z44" s="7">
        <v>12</v>
      </c>
      <c r="AA44" s="7">
        <f>SUM(F44:Z44)</f>
        <v>47</v>
      </c>
    </row>
    <row r="45" spans="1:27" ht="12.75">
      <c r="A45" s="5" t="s">
        <v>71</v>
      </c>
      <c r="B45" s="6" t="s">
        <v>182</v>
      </c>
      <c r="C45" s="6" t="s">
        <v>5</v>
      </c>
      <c r="D45" s="7">
        <v>1975</v>
      </c>
      <c r="E45" s="6" t="s">
        <v>183</v>
      </c>
      <c r="F45" s="6"/>
      <c r="G45" s="7">
        <v>12</v>
      </c>
      <c r="H45" s="7"/>
      <c r="I45" s="7">
        <v>3</v>
      </c>
      <c r="J45" s="7"/>
      <c r="K45" s="7"/>
      <c r="L45" s="7">
        <v>11</v>
      </c>
      <c r="M45" s="7"/>
      <c r="N45" s="7"/>
      <c r="O45" s="7"/>
      <c r="P45" s="7"/>
      <c r="Q45" s="7">
        <v>0</v>
      </c>
      <c r="R45" s="7">
        <v>8</v>
      </c>
      <c r="S45" s="7">
        <v>7</v>
      </c>
      <c r="T45" s="7">
        <v>6</v>
      </c>
      <c r="U45" s="7"/>
      <c r="V45" s="7"/>
      <c r="W45" s="7"/>
      <c r="X45" s="7"/>
      <c r="Y45" s="7"/>
      <c r="Z45" s="7"/>
      <c r="AA45" s="7">
        <f>SUM(F45:T45)</f>
        <v>47</v>
      </c>
    </row>
    <row r="46" spans="1:27" ht="12.75">
      <c r="A46" s="5" t="s">
        <v>72</v>
      </c>
      <c r="B46" s="6" t="s">
        <v>271</v>
      </c>
      <c r="C46" s="6" t="s">
        <v>116</v>
      </c>
      <c r="D46" s="7">
        <v>1973</v>
      </c>
      <c r="E46" s="6" t="s">
        <v>272</v>
      </c>
      <c r="F46" s="6"/>
      <c r="G46" s="7"/>
      <c r="H46" s="7"/>
      <c r="I46" s="21">
        <v>0</v>
      </c>
      <c r="J46" s="7">
        <v>2</v>
      </c>
      <c r="K46" s="7">
        <v>5</v>
      </c>
      <c r="L46" s="7"/>
      <c r="M46" s="7">
        <v>1</v>
      </c>
      <c r="N46" s="7">
        <v>9</v>
      </c>
      <c r="O46" s="7">
        <v>7</v>
      </c>
      <c r="P46" s="7"/>
      <c r="Q46" s="21">
        <v>0</v>
      </c>
      <c r="R46" s="7">
        <v>4</v>
      </c>
      <c r="S46" s="7">
        <v>3</v>
      </c>
      <c r="T46" s="7"/>
      <c r="U46" s="21">
        <v>0</v>
      </c>
      <c r="V46" s="7">
        <v>5</v>
      </c>
      <c r="W46" s="7">
        <v>2</v>
      </c>
      <c r="X46" s="7"/>
      <c r="Y46" s="21">
        <v>0</v>
      </c>
      <c r="Z46" s="7">
        <v>7</v>
      </c>
      <c r="AA46" s="7">
        <f>SUM(J46:Z46)</f>
        <v>45</v>
      </c>
    </row>
    <row r="47" spans="1:27" ht="12.75">
      <c r="A47" s="17"/>
      <c r="B47" s="11" t="s">
        <v>17</v>
      </c>
      <c r="C47" s="11"/>
      <c r="D47" s="7"/>
      <c r="E47" s="11"/>
      <c r="F47" s="6" t="s">
        <v>6</v>
      </c>
      <c r="G47" s="7" t="s">
        <v>172</v>
      </c>
      <c r="H47" s="7" t="s">
        <v>209</v>
      </c>
      <c r="I47" s="6" t="s">
        <v>219</v>
      </c>
      <c r="J47" s="7" t="s">
        <v>311</v>
      </c>
      <c r="K47" s="7" t="s">
        <v>362</v>
      </c>
      <c r="L47" s="7" t="s">
        <v>387</v>
      </c>
      <c r="M47" s="7" t="s">
        <v>388</v>
      </c>
      <c r="N47" s="7" t="s">
        <v>415</v>
      </c>
      <c r="O47" s="7" t="s">
        <v>438</v>
      </c>
      <c r="P47" s="7" t="s">
        <v>445</v>
      </c>
      <c r="Q47" s="7" t="s">
        <v>549</v>
      </c>
      <c r="R47" s="7" t="s">
        <v>592</v>
      </c>
      <c r="S47" s="7" t="s">
        <v>598</v>
      </c>
      <c r="T47" s="7" t="s">
        <v>626</v>
      </c>
      <c r="U47" s="7" t="s">
        <v>645</v>
      </c>
      <c r="V47" s="7" t="s">
        <v>669</v>
      </c>
      <c r="W47" s="7" t="s">
        <v>677</v>
      </c>
      <c r="X47" s="7" t="s">
        <v>703</v>
      </c>
      <c r="Y47" s="7" t="s">
        <v>730</v>
      </c>
      <c r="Z47" s="7" t="s">
        <v>777</v>
      </c>
      <c r="AA47" s="7" t="s">
        <v>782</v>
      </c>
    </row>
    <row r="48" spans="1:27" ht="12.75">
      <c r="A48" s="5" t="s">
        <v>73</v>
      </c>
      <c r="B48" s="10" t="s">
        <v>184</v>
      </c>
      <c r="C48" s="6" t="s">
        <v>63</v>
      </c>
      <c r="D48" s="7">
        <v>1967</v>
      </c>
      <c r="E48" s="6" t="s">
        <v>185</v>
      </c>
      <c r="F48" s="6"/>
      <c r="G48" s="7">
        <v>10</v>
      </c>
      <c r="H48" s="7">
        <v>8</v>
      </c>
      <c r="I48" s="7">
        <v>4</v>
      </c>
      <c r="J48" s="7"/>
      <c r="K48" s="7">
        <v>9</v>
      </c>
      <c r="L48" s="7">
        <v>10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SUM(F48:L48)</f>
        <v>41</v>
      </c>
    </row>
    <row r="49" spans="1:27" ht="12.75">
      <c r="A49" s="5" t="s">
        <v>74</v>
      </c>
      <c r="B49" s="6" t="s">
        <v>268</v>
      </c>
      <c r="C49" s="6" t="s">
        <v>36</v>
      </c>
      <c r="D49" s="7">
        <v>1971</v>
      </c>
      <c r="E49" s="6" t="s">
        <v>221</v>
      </c>
      <c r="F49" s="6"/>
      <c r="G49" s="7"/>
      <c r="H49" s="7"/>
      <c r="I49" s="7">
        <v>7</v>
      </c>
      <c r="J49" s="7"/>
      <c r="K49" s="7"/>
      <c r="L49" s="7"/>
      <c r="M49" s="7"/>
      <c r="N49" s="7">
        <v>15</v>
      </c>
      <c r="O49" s="7"/>
      <c r="P49" s="7"/>
      <c r="Q49" s="7">
        <v>4</v>
      </c>
      <c r="R49" s="7">
        <v>13</v>
      </c>
      <c r="S49" s="7"/>
      <c r="T49" s="7"/>
      <c r="U49" s="7"/>
      <c r="V49" s="7"/>
      <c r="W49" s="7"/>
      <c r="X49" s="7"/>
      <c r="Y49" s="7"/>
      <c r="Z49" s="7"/>
      <c r="AA49" s="7">
        <f>SUM(F49:R49)</f>
        <v>39</v>
      </c>
    </row>
    <row r="50" spans="1:27" ht="12.75">
      <c r="A50" s="5" t="s">
        <v>199</v>
      </c>
      <c r="B50" s="10" t="s">
        <v>38</v>
      </c>
      <c r="C50" s="6" t="s">
        <v>39</v>
      </c>
      <c r="D50" s="7">
        <v>1972</v>
      </c>
      <c r="E50" s="6" t="s">
        <v>37</v>
      </c>
      <c r="F50" s="7">
        <v>9</v>
      </c>
      <c r="G50" s="7">
        <v>11</v>
      </c>
      <c r="H50" s="7">
        <v>4</v>
      </c>
      <c r="I50" s="7"/>
      <c r="J50" s="7"/>
      <c r="K50" s="7"/>
      <c r="L50" s="7"/>
      <c r="M50" s="7">
        <v>6</v>
      </c>
      <c r="N50" s="7"/>
      <c r="O50" s="7"/>
      <c r="P50" s="7"/>
      <c r="Q50" s="7"/>
      <c r="R50" s="7"/>
      <c r="S50" s="7">
        <v>4</v>
      </c>
      <c r="T50" s="7"/>
      <c r="U50" s="7"/>
      <c r="V50" s="7"/>
      <c r="W50" s="7"/>
      <c r="X50" s="7"/>
      <c r="Y50" s="7"/>
      <c r="Z50" s="7"/>
      <c r="AA50" s="7">
        <f>SUM(F50:S50)</f>
        <v>34</v>
      </c>
    </row>
    <row r="51" spans="1:27" ht="12.75">
      <c r="A51" s="5" t="s">
        <v>202</v>
      </c>
      <c r="B51" s="11" t="s">
        <v>551</v>
      </c>
      <c r="C51" s="11" t="s">
        <v>180</v>
      </c>
      <c r="D51" s="7">
        <v>1985</v>
      </c>
      <c r="E51" s="11" t="s">
        <v>646</v>
      </c>
      <c r="F51" s="6"/>
      <c r="G51" s="7"/>
      <c r="H51" s="7"/>
      <c r="I51" s="6"/>
      <c r="J51" s="7"/>
      <c r="K51" s="7"/>
      <c r="L51" s="7"/>
      <c r="M51" s="7"/>
      <c r="N51" s="7"/>
      <c r="O51" s="7"/>
      <c r="P51" s="7"/>
      <c r="Q51" s="7">
        <v>10</v>
      </c>
      <c r="R51" s="7"/>
      <c r="S51" s="7"/>
      <c r="T51" s="7"/>
      <c r="U51" s="7">
        <v>10</v>
      </c>
      <c r="V51" s="7"/>
      <c r="W51" s="7">
        <v>12</v>
      </c>
      <c r="X51" s="7"/>
      <c r="Y51" s="7"/>
      <c r="Z51" s="7"/>
      <c r="AA51" s="7">
        <f>SUM(F51:W51)</f>
        <v>32</v>
      </c>
    </row>
    <row r="52" spans="1:27" ht="12.75">
      <c r="A52" s="5" t="s">
        <v>225</v>
      </c>
      <c r="B52" s="11" t="s">
        <v>458</v>
      </c>
      <c r="C52" s="11" t="s">
        <v>39</v>
      </c>
      <c r="D52" s="7">
        <v>1983</v>
      </c>
      <c r="E52" s="11" t="s">
        <v>652</v>
      </c>
      <c r="F52" s="6"/>
      <c r="G52" s="7"/>
      <c r="H52" s="7"/>
      <c r="I52" s="7"/>
      <c r="J52" s="7"/>
      <c r="K52" s="7"/>
      <c r="L52" s="7"/>
      <c r="M52" s="7"/>
      <c r="N52" s="7"/>
      <c r="O52" s="7"/>
      <c r="P52" s="7">
        <v>14</v>
      </c>
      <c r="Q52" s="7">
        <v>15</v>
      </c>
      <c r="R52" s="7"/>
      <c r="S52" s="7"/>
      <c r="T52" s="7"/>
      <c r="U52" s="7"/>
      <c r="V52" s="7"/>
      <c r="W52" s="7"/>
      <c r="X52" s="7"/>
      <c r="Y52" s="7"/>
      <c r="Z52" s="7"/>
      <c r="AA52" s="7">
        <f>SUM(F52:Q52)</f>
        <v>29</v>
      </c>
    </row>
    <row r="53" spans="1:27" ht="12.75">
      <c r="A53" s="5" t="s">
        <v>228</v>
      </c>
      <c r="B53" s="11" t="s">
        <v>629</v>
      </c>
      <c r="C53" s="11" t="s">
        <v>630</v>
      </c>
      <c r="D53" s="7">
        <v>1980</v>
      </c>
      <c r="E53" s="11" t="s">
        <v>631</v>
      </c>
      <c r="F53" s="6"/>
      <c r="G53" s="7"/>
      <c r="H53" s="7"/>
      <c r="I53" s="6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v>15</v>
      </c>
      <c r="U53" s="7">
        <v>13</v>
      </c>
      <c r="V53" s="7"/>
      <c r="W53" s="7"/>
      <c r="X53" s="7"/>
      <c r="Y53" s="7"/>
      <c r="Z53" s="7"/>
      <c r="AA53" s="7">
        <f>SUM(K53:U53)</f>
        <v>28</v>
      </c>
    </row>
    <row r="54" spans="1:27" ht="12.75">
      <c r="A54" s="17" t="s">
        <v>230</v>
      </c>
      <c r="B54" s="11" t="s">
        <v>366</v>
      </c>
      <c r="C54" s="11" t="s">
        <v>57</v>
      </c>
      <c r="D54" s="7">
        <v>1981</v>
      </c>
      <c r="E54" s="11" t="s">
        <v>367</v>
      </c>
      <c r="F54" s="6"/>
      <c r="G54" s="7"/>
      <c r="H54" s="7"/>
      <c r="I54" s="7"/>
      <c r="J54" s="7"/>
      <c r="K54" s="7">
        <v>15</v>
      </c>
      <c r="L54" s="7"/>
      <c r="M54" s="7"/>
      <c r="N54" s="7"/>
      <c r="O54" s="7"/>
      <c r="P54" s="7"/>
      <c r="Q54" s="7"/>
      <c r="R54" s="7"/>
      <c r="S54" s="7"/>
      <c r="T54" s="7">
        <v>13</v>
      </c>
      <c r="U54" s="7"/>
      <c r="V54" s="7"/>
      <c r="W54" s="7"/>
      <c r="X54" s="7"/>
      <c r="Y54" s="7"/>
      <c r="Z54" s="7"/>
      <c r="AA54" s="7">
        <f>SUM(F54:T54)</f>
        <v>28</v>
      </c>
    </row>
    <row r="55" spans="1:27" ht="12.75">
      <c r="A55" s="17" t="s">
        <v>234</v>
      </c>
      <c r="B55" s="6" t="s">
        <v>261</v>
      </c>
      <c r="C55" s="6" t="s">
        <v>116</v>
      </c>
      <c r="D55" s="7">
        <v>1981</v>
      </c>
      <c r="E55" s="6" t="s">
        <v>34</v>
      </c>
      <c r="F55" s="6"/>
      <c r="G55" s="7"/>
      <c r="H55" s="7"/>
      <c r="I55" s="7">
        <v>15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>
        <v>12</v>
      </c>
      <c r="Z55" s="7"/>
      <c r="AA55" s="7">
        <f>SUM(F55:Y55)</f>
        <v>27</v>
      </c>
    </row>
    <row r="56" spans="1:27" ht="12.75">
      <c r="A56" s="5" t="s">
        <v>236</v>
      </c>
      <c r="B56" s="11" t="s">
        <v>707</v>
      </c>
      <c r="C56" s="11" t="s">
        <v>116</v>
      </c>
      <c r="D56" s="7">
        <v>1984</v>
      </c>
      <c r="E56" s="11" t="s">
        <v>705</v>
      </c>
      <c r="F56" s="6"/>
      <c r="G56" s="7"/>
      <c r="H56" s="7"/>
      <c r="I56" s="6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>
        <v>12</v>
      </c>
      <c r="Y56" s="7">
        <v>2</v>
      </c>
      <c r="Z56" s="7">
        <v>13</v>
      </c>
      <c r="AA56" s="7">
        <f>SUM(G56:Z56)</f>
        <v>27</v>
      </c>
    </row>
    <row r="57" spans="1:27" ht="12.75">
      <c r="A57" s="5" t="s">
        <v>238</v>
      </c>
      <c r="B57" s="6" t="s">
        <v>269</v>
      </c>
      <c r="C57" s="6" t="s">
        <v>116</v>
      </c>
      <c r="D57" s="7">
        <v>1967</v>
      </c>
      <c r="E57" s="6" t="s">
        <v>270</v>
      </c>
      <c r="F57" s="6"/>
      <c r="G57" s="7"/>
      <c r="H57" s="7"/>
      <c r="I57" s="7">
        <v>1</v>
      </c>
      <c r="J57" s="7">
        <v>5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>
        <v>1</v>
      </c>
      <c r="V57" s="7">
        <v>7</v>
      </c>
      <c r="W57" s="7">
        <v>5</v>
      </c>
      <c r="X57" s="7"/>
      <c r="Y57" s="7"/>
      <c r="Z57" s="7">
        <v>8</v>
      </c>
      <c r="AA57" s="7">
        <f>SUM(G57:Z57)</f>
        <v>27</v>
      </c>
    </row>
    <row r="58" spans="1:27" ht="12.75">
      <c r="A58" s="5" t="s">
        <v>286</v>
      </c>
      <c r="B58" s="11" t="s">
        <v>504</v>
      </c>
      <c r="C58" s="11" t="s">
        <v>553</v>
      </c>
      <c r="D58" s="7">
        <v>1979</v>
      </c>
      <c r="E58" s="11" t="s">
        <v>505</v>
      </c>
      <c r="F58" s="6"/>
      <c r="G58" s="7"/>
      <c r="H58" s="7"/>
      <c r="I58" s="6"/>
      <c r="J58" s="7"/>
      <c r="K58" s="7"/>
      <c r="L58" s="7"/>
      <c r="M58" s="7"/>
      <c r="N58" s="7"/>
      <c r="O58" s="7"/>
      <c r="P58" s="7"/>
      <c r="Q58" s="7">
        <v>9</v>
      </c>
      <c r="R58" s="7">
        <v>15</v>
      </c>
      <c r="S58" s="7"/>
      <c r="T58" s="7"/>
      <c r="U58" s="7"/>
      <c r="V58" s="7"/>
      <c r="W58" s="7"/>
      <c r="X58" s="7"/>
      <c r="Y58" s="7"/>
      <c r="Z58" s="7"/>
      <c r="AA58" s="7">
        <f>SUM(F58:R58)</f>
        <v>24</v>
      </c>
    </row>
    <row r="59" spans="1:27" ht="12.75">
      <c r="A59" s="5" t="s">
        <v>289</v>
      </c>
      <c r="B59" s="11" t="s">
        <v>372</v>
      </c>
      <c r="C59" s="11" t="s">
        <v>5</v>
      </c>
      <c r="D59" s="7">
        <v>1972</v>
      </c>
      <c r="E59" s="11" t="s">
        <v>150</v>
      </c>
      <c r="F59" s="6"/>
      <c r="G59" s="7"/>
      <c r="H59" s="7"/>
      <c r="I59" s="7"/>
      <c r="J59" s="7"/>
      <c r="K59" s="7">
        <v>11</v>
      </c>
      <c r="L59" s="7"/>
      <c r="M59" s="7"/>
      <c r="N59" s="7"/>
      <c r="O59" s="7"/>
      <c r="P59" s="7"/>
      <c r="Q59" s="7">
        <v>2</v>
      </c>
      <c r="R59" s="7"/>
      <c r="S59" s="7"/>
      <c r="T59" s="7"/>
      <c r="U59" s="7"/>
      <c r="V59" s="7"/>
      <c r="W59" s="7"/>
      <c r="X59" s="7">
        <v>10</v>
      </c>
      <c r="Y59" s="7">
        <v>0</v>
      </c>
      <c r="Z59" s="7"/>
      <c r="AA59" s="7">
        <f>SUM(F59:X59)</f>
        <v>23</v>
      </c>
    </row>
    <row r="60" spans="1:27" ht="12.75">
      <c r="A60" s="17" t="s">
        <v>291</v>
      </c>
      <c r="B60" s="6" t="s">
        <v>33</v>
      </c>
      <c r="C60" s="6" t="s">
        <v>8</v>
      </c>
      <c r="D60" s="7">
        <v>1981</v>
      </c>
      <c r="E60" s="6" t="s">
        <v>34</v>
      </c>
      <c r="F60" s="7">
        <v>11</v>
      </c>
      <c r="G60" s="7"/>
      <c r="H60" s="7"/>
      <c r="I60" s="7">
        <v>6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v>4</v>
      </c>
      <c r="U60" s="7"/>
      <c r="V60" s="7"/>
      <c r="W60" s="7"/>
      <c r="X60" s="7"/>
      <c r="Y60" s="7"/>
      <c r="Z60" s="7"/>
      <c r="AA60" s="7">
        <f>SUM(F60:T60)</f>
        <v>21</v>
      </c>
    </row>
    <row r="61" spans="1:27" ht="12.75">
      <c r="A61" s="17" t="s">
        <v>319</v>
      </c>
      <c r="B61" s="6" t="s">
        <v>186</v>
      </c>
      <c r="C61" s="6" t="s">
        <v>187</v>
      </c>
      <c r="D61" s="7">
        <v>1969</v>
      </c>
      <c r="E61" s="6" t="s">
        <v>37</v>
      </c>
      <c r="F61" s="6"/>
      <c r="G61" s="7">
        <v>8</v>
      </c>
      <c r="H61" s="7">
        <v>3</v>
      </c>
      <c r="I61" s="7"/>
      <c r="J61" s="7">
        <v>6</v>
      </c>
      <c r="K61" s="7"/>
      <c r="L61" s="7"/>
      <c r="M61" s="7">
        <v>3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>
        <f>SUM(F61:M61)</f>
        <v>20</v>
      </c>
    </row>
    <row r="62" spans="1:27" ht="12.75">
      <c r="A62" s="17" t="s">
        <v>322</v>
      </c>
      <c r="B62" s="6" t="s">
        <v>35</v>
      </c>
      <c r="C62" s="6" t="s">
        <v>36</v>
      </c>
      <c r="D62" s="7">
        <v>1973</v>
      </c>
      <c r="E62" s="6" t="s">
        <v>37</v>
      </c>
      <c r="F62" s="7">
        <v>10</v>
      </c>
      <c r="G62" s="7"/>
      <c r="H62" s="7">
        <v>7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>
        <f>SUM(F62:I62)</f>
        <v>17</v>
      </c>
    </row>
    <row r="63" spans="1:27" ht="12.75">
      <c r="A63" s="17" t="s">
        <v>324</v>
      </c>
      <c r="B63" s="11" t="s">
        <v>189</v>
      </c>
      <c r="C63" s="11" t="s">
        <v>5</v>
      </c>
      <c r="D63" s="7">
        <v>1971</v>
      </c>
      <c r="E63" s="11" t="s">
        <v>634</v>
      </c>
      <c r="F63" s="6"/>
      <c r="G63" s="7"/>
      <c r="H63" s="7"/>
      <c r="I63" s="7"/>
      <c r="J63" s="7"/>
      <c r="K63" s="7"/>
      <c r="L63" s="7"/>
      <c r="M63" s="7"/>
      <c r="N63" s="7"/>
      <c r="O63" s="7"/>
      <c r="P63" s="7">
        <v>9</v>
      </c>
      <c r="Q63" s="7">
        <v>7</v>
      </c>
      <c r="R63" s="7"/>
      <c r="S63" s="7"/>
      <c r="T63" s="7"/>
      <c r="U63" s="7"/>
      <c r="V63" s="7"/>
      <c r="W63" s="7"/>
      <c r="X63" s="7"/>
      <c r="Y63" s="7"/>
      <c r="Z63" s="7"/>
      <c r="AA63" s="7">
        <f>SUM(F63:Q63)</f>
        <v>16</v>
      </c>
    </row>
    <row r="64" spans="1:27" ht="12.75">
      <c r="A64" s="17"/>
      <c r="B64" s="11" t="s">
        <v>633</v>
      </c>
      <c r="C64" s="11" t="s">
        <v>13</v>
      </c>
      <c r="D64" s="7">
        <v>1970</v>
      </c>
      <c r="E64" s="11" t="s">
        <v>393</v>
      </c>
      <c r="F64" s="6"/>
      <c r="G64" s="7"/>
      <c r="H64" s="7"/>
      <c r="I64" s="6"/>
      <c r="J64" s="7"/>
      <c r="K64" s="7"/>
      <c r="L64" s="7"/>
      <c r="M64" s="7"/>
      <c r="N64" s="7"/>
      <c r="O64" s="7"/>
      <c r="P64" s="7"/>
      <c r="Q64" s="7"/>
      <c r="R64" s="7"/>
      <c r="S64" s="7"/>
      <c r="T64" s="7">
        <v>9</v>
      </c>
      <c r="U64" s="7">
        <v>7</v>
      </c>
      <c r="V64" s="7"/>
      <c r="W64" s="7"/>
      <c r="X64" s="7"/>
      <c r="Y64" s="7"/>
      <c r="Z64" s="7"/>
      <c r="AA64" s="7">
        <f>SUM(M64:U64)</f>
        <v>16</v>
      </c>
    </row>
    <row r="65" spans="1:27" ht="12.75">
      <c r="A65" s="17" t="s">
        <v>368</v>
      </c>
      <c r="B65" s="11" t="s">
        <v>599</v>
      </c>
      <c r="C65" s="11" t="s">
        <v>600</v>
      </c>
      <c r="D65" s="7">
        <v>1967</v>
      </c>
      <c r="E65" s="11" t="s">
        <v>424</v>
      </c>
      <c r="F65" s="6"/>
      <c r="G65" s="7"/>
      <c r="H65" s="7"/>
      <c r="I65" s="6"/>
      <c r="J65" s="7"/>
      <c r="K65" s="7"/>
      <c r="L65" s="7"/>
      <c r="M65" s="7"/>
      <c r="N65" s="7"/>
      <c r="O65" s="7"/>
      <c r="P65" s="7"/>
      <c r="Q65" s="7"/>
      <c r="R65" s="7"/>
      <c r="S65" s="7">
        <v>15</v>
      </c>
      <c r="T65" s="7"/>
      <c r="U65" s="7"/>
      <c r="V65" s="7"/>
      <c r="W65" s="7"/>
      <c r="X65" s="7"/>
      <c r="Y65" s="7"/>
      <c r="Z65" s="7"/>
      <c r="AA65" s="7">
        <f>SUM(M65:S65)</f>
        <v>15</v>
      </c>
    </row>
    <row r="66" spans="1:27" ht="12.75">
      <c r="A66" s="17" t="s">
        <v>371</v>
      </c>
      <c r="B66" s="6" t="s">
        <v>216</v>
      </c>
      <c r="C66" s="6" t="s">
        <v>39</v>
      </c>
      <c r="D66" s="7">
        <v>1971</v>
      </c>
      <c r="E66" s="6" t="s">
        <v>34</v>
      </c>
      <c r="F66" s="6"/>
      <c r="G66" s="7"/>
      <c r="H66" s="7">
        <v>10</v>
      </c>
      <c r="I66" s="7">
        <v>5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>
        <f>SUM(F66:I66)</f>
        <v>15</v>
      </c>
    </row>
    <row r="67" spans="1:48" ht="12.75">
      <c r="A67" s="17" t="s">
        <v>373</v>
      </c>
      <c r="B67" s="11" t="s">
        <v>369</v>
      </c>
      <c r="C67" s="11" t="s">
        <v>370</v>
      </c>
      <c r="D67" s="7">
        <v>1968</v>
      </c>
      <c r="E67" s="11" t="s">
        <v>227</v>
      </c>
      <c r="F67" s="6"/>
      <c r="G67" s="7"/>
      <c r="H67" s="7"/>
      <c r="I67" s="7"/>
      <c r="J67" s="7"/>
      <c r="K67" s="7">
        <v>14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>
        <f>SUM(I67:K67)</f>
        <v>14</v>
      </c>
      <c r="AD67" s="14"/>
      <c r="AE67" s="14"/>
      <c r="AF67" s="14"/>
      <c r="AG67" s="13"/>
      <c r="AH67" s="14"/>
      <c r="AI67" s="12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</row>
    <row r="68" spans="1:38" ht="12.75">
      <c r="A68" s="17"/>
      <c r="B68" s="11" t="s">
        <v>731</v>
      </c>
      <c r="C68" s="11" t="s">
        <v>13</v>
      </c>
      <c r="D68" s="7">
        <v>1981</v>
      </c>
      <c r="E68" s="11" t="s">
        <v>732</v>
      </c>
      <c r="F68" s="6"/>
      <c r="G68" s="7"/>
      <c r="H68" s="7"/>
      <c r="I68" s="6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>
        <v>14</v>
      </c>
      <c r="Z68" s="7"/>
      <c r="AA68" s="7">
        <f>SUM(R68:Y68)</f>
        <v>14</v>
      </c>
      <c r="AH68" s="12"/>
      <c r="AI68" s="12"/>
      <c r="AJ68" s="12"/>
      <c r="AK68" s="12"/>
      <c r="AL68" s="12"/>
    </row>
    <row r="69" spans="1:27" ht="12.75">
      <c r="A69" s="17" t="s">
        <v>394</v>
      </c>
      <c r="B69" s="11" t="s">
        <v>314</v>
      </c>
      <c r="C69" s="11" t="s">
        <v>13</v>
      </c>
      <c r="D69" s="7">
        <v>1986</v>
      </c>
      <c r="E69" s="11" t="s">
        <v>315</v>
      </c>
      <c r="F69" s="6"/>
      <c r="G69" s="7"/>
      <c r="H69" s="7"/>
      <c r="I69" s="7"/>
      <c r="J69" s="7">
        <v>13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>
        <f>SUM(H69:J69)</f>
        <v>13</v>
      </c>
    </row>
    <row r="70" spans="1:27" ht="12.75">
      <c r="A70" s="17"/>
      <c r="B70" s="11" t="s">
        <v>419</v>
      </c>
      <c r="C70" s="11" t="s">
        <v>420</v>
      </c>
      <c r="D70" s="7">
        <v>1971</v>
      </c>
      <c r="E70" s="11" t="s">
        <v>421</v>
      </c>
      <c r="F70" s="6"/>
      <c r="G70" s="7"/>
      <c r="H70" s="7"/>
      <c r="I70" s="7"/>
      <c r="J70" s="7"/>
      <c r="K70" s="7"/>
      <c r="L70" s="7"/>
      <c r="M70" s="7"/>
      <c r="N70" s="7">
        <v>13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>
        <f>SUM(I70:N70)</f>
        <v>13</v>
      </c>
    </row>
    <row r="71" spans="1:27" ht="12.75">
      <c r="A71" s="17"/>
      <c r="B71" s="24" t="s">
        <v>460</v>
      </c>
      <c r="C71" s="24" t="s">
        <v>31</v>
      </c>
      <c r="D71" s="18">
        <v>1975</v>
      </c>
      <c r="E71" s="24" t="s">
        <v>424</v>
      </c>
      <c r="F71" s="19"/>
      <c r="G71" s="18"/>
      <c r="H71" s="18"/>
      <c r="I71" s="18"/>
      <c r="J71" s="18"/>
      <c r="K71" s="18"/>
      <c r="L71" s="18"/>
      <c r="M71" s="18"/>
      <c r="N71" s="18"/>
      <c r="O71" s="18"/>
      <c r="P71" s="18">
        <v>13</v>
      </c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>
        <f>SUM(J71:P71)</f>
        <v>13</v>
      </c>
    </row>
    <row r="72" spans="1:27" ht="12.75">
      <c r="A72" s="17"/>
      <c r="B72" s="11" t="s">
        <v>602</v>
      </c>
      <c r="C72" s="11" t="s">
        <v>124</v>
      </c>
      <c r="D72" s="7">
        <v>1971</v>
      </c>
      <c r="E72" s="11" t="s">
        <v>603</v>
      </c>
      <c r="F72" s="6"/>
      <c r="G72" s="7"/>
      <c r="H72" s="7"/>
      <c r="I72" s="6"/>
      <c r="J72" s="7"/>
      <c r="K72" s="7"/>
      <c r="L72" s="7"/>
      <c r="M72" s="7"/>
      <c r="N72" s="7"/>
      <c r="O72" s="7"/>
      <c r="P72" s="7"/>
      <c r="Q72" s="7"/>
      <c r="R72" s="7"/>
      <c r="S72" s="7">
        <v>13</v>
      </c>
      <c r="T72" s="7"/>
      <c r="U72" s="7"/>
      <c r="V72" s="7"/>
      <c r="W72" s="7"/>
      <c r="X72" s="7"/>
      <c r="Y72" s="7"/>
      <c r="Z72" s="7"/>
      <c r="AA72" s="7">
        <f>SUM(N72:S72)</f>
        <v>13</v>
      </c>
    </row>
    <row r="73" spans="1:27" ht="12.75">
      <c r="A73" s="17"/>
      <c r="B73" s="11" t="s">
        <v>133</v>
      </c>
      <c r="C73" s="11" t="s">
        <v>8</v>
      </c>
      <c r="D73" s="7">
        <v>1978</v>
      </c>
      <c r="E73" s="11" t="s">
        <v>705</v>
      </c>
      <c r="F73" s="6"/>
      <c r="G73" s="7"/>
      <c r="H73" s="7"/>
      <c r="I73" s="6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>
        <v>13</v>
      </c>
      <c r="Y73" s="7"/>
      <c r="Z73" s="7"/>
      <c r="AA73" s="7">
        <f>SUM(R73:X73)</f>
        <v>13</v>
      </c>
    </row>
    <row r="74" spans="1:27" ht="12.75">
      <c r="A74" s="17"/>
      <c r="B74" s="11" t="s">
        <v>733</v>
      </c>
      <c r="C74" s="11" t="s">
        <v>734</v>
      </c>
      <c r="D74" s="7">
        <v>1982</v>
      </c>
      <c r="E74" s="11" t="s">
        <v>732</v>
      </c>
      <c r="F74" s="6"/>
      <c r="G74" s="7"/>
      <c r="H74" s="7"/>
      <c r="I74" s="6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>
        <v>13</v>
      </c>
      <c r="Z74" s="7"/>
      <c r="AA74" s="7">
        <f>SUM(M74:Y74)</f>
        <v>13</v>
      </c>
    </row>
    <row r="75" spans="1:27" ht="12.75">
      <c r="A75" s="17" t="s">
        <v>457</v>
      </c>
      <c r="B75" s="6" t="s">
        <v>217</v>
      </c>
      <c r="C75" s="6" t="s">
        <v>8</v>
      </c>
      <c r="D75" s="7">
        <v>1979</v>
      </c>
      <c r="E75" s="6" t="s">
        <v>218</v>
      </c>
      <c r="F75" s="6"/>
      <c r="G75" s="7"/>
      <c r="H75" s="7">
        <v>2</v>
      </c>
      <c r="I75" s="7"/>
      <c r="J75" s="7"/>
      <c r="K75" s="7"/>
      <c r="L75" s="7"/>
      <c r="M75" s="7"/>
      <c r="N75" s="7"/>
      <c r="O75" s="7"/>
      <c r="P75" s="7"/>
      <c r="Q75" s="7"/>
      <c r="R75" s="7">
        <v>5</v>
      </c>
      <c r="S75" s="7"/>
      <c r="T75" s="7"/>
      <c r="U75" s="7"/>
      <c r="V75" s="7">
        <v>6</v>
      </c>
      <c r="W75" s="7"/>
      <c r="X75" s="7"/>
      <c r="Y75" s="7"/>
      <c r="Z75" s="7"/>
      <c r="AA75" s="7">
        <f>SUM(F75:V75)</f>
        <v>13</v>
      </c>
    </row>
    <row r="76" spans="1:27" ht="12.75">
      <c r="A76" s="17" t="s">
        <v>459</v>
      </c>
      <c r="B76" s="6" t="s">
        <v>30</v>
      </c>
      <c r="C76" s="6" t="s">
        <v>31</v>
      </c>
      <c r="D76" s="7">
        <v>1972</v>
      </c>
      <c r="E76" s="6" t="s">
        <v>32</v>
      </c>
      <c r="F76" s="7">
        <v>12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>
        <f>SUM(F76:I76)</f>
        <v>12</v>
      </c>
    </row>
    <row r="77" spans="1:27" ht="12.75">
      <c r="A77" s="17"/>
      <c r="B77" s="6" t="s">
        <v>263</v>
      </c>
      <c r="C77" s="6" t="s">
        <v>187</v>
      </c>
      <c r="D77" s="7">
        <v>1970</v>
      </c>
      <c r="E77" s="6" t="s">
        <v>262</v>
      </c>
      <c r="F77" s="6"/>
      <c r="G77" s="7"/>
      <c r="H77" s="7"/>
      <c r="I77" s="7">
        <v>12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>
        <f>SUM(I77)</f>
        <v>12</v>
      </c>
    </row>
    <row r="78" spans="1:27" ht="12.75">
      <c r="A78" s="17" t="s">
        <v>464</v>
      </c>
      <c r="B78" s="11" t="s">
        <v>554</v>
      </c>
      <c r="C78" s="11" t="s">
        <v>555</v>
      </c>
      <c r="D78" s="7">
        <v>1970</v>
      </c>
      <c r="E78" s="11" t="s">
        <v>556</v>
      </c>
      <c r="F78" s="6"/>
      <c r="G78" s="7"/>
      <c r="H78" s="7"/>
      <c r="I78" s="6"/>
      <c r="J78" s="7"/>
      <c r="K78" s="7"/>
      <c r="L78" s="7"/>
      <c r="M78" s="7"/>
      <c r="N78" s="7"/>
      <c r="O78" s="7"/>
      <c r="P78" s="7"/>
      <c r="Q78" s="7">
        <v>3</v>
      </c>
      <c r="R78" s="7"/>
      <c r="S78" s="7"/>
      <c r="T78" s="7"/>
      <c r="U78" s="7">
        <v>9</v>
      </c>
      <c r="V78" s="7"/>
      <c r="W78" s="7"/>
      <c r="X78" s="7"/>
      <c r="Y78" s="7">
        <v>0</v>
      </c>
      <c r="Z78" s="7"/>
      <c r="AA78" s="7">
        <f>SUM(J78:U78)</f>
        <v>12</v>
      </c>
    </row>
    <row r="79" spans="1:27" ht="12.75">
      <c r="A79" s="17" t="s">
        <v>465</v>
      </c>
      <c r="B79" s="11" t="s">
        <v>423</v>
      </c>
      <c r="C79" s="11" t="s">
        <v>39</v>
      </c>
      <c r="D79" s="7">
        <v>1970</v>
      </c>
      <c r="E79" s="11" t="s">
        <v>424</v>
      </c>
      <c r="F79" s="6"/>
      <c r="G79" s="7"/>
      <c r="H79" s="7"/>
      <c r="I79" s="7"/>
      <c r="J79" s="7"/>
      <c r="K79" s="7"/>
      <c r="L79" s="7"/>
      <c r="M79" s="7"/>
      <c r="N79" s="7">
        <v>11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>
        <f>SUM(K79:N79)</f>
        <v>11</v>
      </c>
    </row>
    <row r="80" spans="1:27" ht="12.75">
      <c r="A80" s="17"/>
      <c r="B80" s="11" t="s">
        <v>110</v>
      </c>
      <c r="C80" s="11" t="s">
        <v>51</v>
      </c>
      <c r="D80" s="7">
        <v>1984</v>
      </c>
      <c r="E80" s="11" t="s">
        <v>778</v>
      </c>
      <c r="F80" s="6"/>
      <c r="G80" s="7"/>
      <c r="H80" s="7"/>
      <c r="I80" s="6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>
        <v>11</v>
      </c>
      <c r="AA80" s="7">
        <f>SUM(R80:Z80)</f>
        <v>11</v>
      </c>
    </row>
    <row r="81" spans="1:27" ht="12.75">
      <c r="A81" s="17" t="s">
        <v>470</v>
      </c>
      <c r="B81" s="11" t="s">
        <v>593</v>
      </c>
      <c r="C81" s="11" t="s">
        <v>173</v>
      </c>
      <c r="D81" s="7">
        <v>1982</v>
      </c>
      <c r="E81" s="11" t="s">
        <v>594</v>
      </c>
      <c r="F81" s="6"/>
      <c r="G81" s="7"/>
      <c r="H81" s="7"/>
      <c r="I81" s="6"/>
      <c r="J81" s="7"/>
      <c r="K81" s="7"/>
      <c r="L81" s="7"/>
      <c r="M81" s="7"/>
      <c r="N81" s="7"/>
      <c r="O81" s="7"/>
      <c r="P81" s="7"/>
      <c r="Q81" s="7"/>
      <c r="R81" s="7">
        <v>6</v>
      </c>
      <c r="S81" s="7"/>
      <c r="T81" s="7">
        <v>2</v>
      </c>
      <c r="U81" s="7">
        <v>3</v>
      </c>
      <c r="V81" s="7"/>
      <c r="W81" s="7"/>
      <c r="X81" s="7"/>
      <c r="Y81" s="7"/>
      <c r="Z81" s="7"/>
      <c r="AA81" s="7">
        <f>SUM(K81:U81)</f>
        <v>11</v>
      </c>
    </row>
    <row r="82" spans="1:27" ht="12.75">
      <c r="A82" s="17" t="s">
        <v>473</v>
      </c>
      <c r="B82" s="11" t="s">
        <v>316</v>
      </c>
      <c r="C82" s="11" t="s">
        <v>39</v>
      </c>
      <c r="D82" s="7">
        <v>1974</v>
      </c>
      <c r="E82" s="11" t="s">
        <v>317</v>
      </c>
      <c r="F82" s="6"/>
      <c r="G82" s="7"/>
      <c r="H82" s="7"/>
      <c r="I82" s="7"/>
      <c r="J82" s="7">
        <v>10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>
        <f>SUM(G82:J82)</f>
        <v>10</v>
      </c>
    </row>
    <row r="83" spans="1:27" ht="12.75">
      <c r="A83" s="17"/>
      <c r="B83" s="11" t="s">
        <v>604</v>
      </c>
      <c r="C83" s="11" t="s">
        <v>116</v>
      </c>
      <c r="D83" s="7">
        <v>1973</v>
      </c>
      <c r="E83" s="11" t="s">
        <v>605</v>
      </c>
      <c r="F83" s="6"/>
      <c r="G83" s="7"/>
      <c r="H83" s="7"/>
      <c r="I83" s="6"/>
      <c r="J83" s="7"/>
      <c r="K83" s="7"/>
      <c r="L83" s="7"/>
      <c r="M83" s="7"/>
      <c r="N83" s="7"/>
      <c r="O83" s="7"/>
      <c r="P83" s="7"/>
      <c r="Q83" s="7"/>
      <c r="R83" s="7"/>
      <c r="S83" s="7">
        <v>10</v>
      </c>
      <c r="T83" s="7"/>
      <c r="U83" s="7"/>
      <c r="V83" s="7"/>
      <c r="W83" s="7"/>
      <c r="X83" s="7"/>
      <c r="Y83" s="7"/>
      <c r="Z83" s="7"/>
      <c r="AA83" s="7">
        <f>SUM(M83:S83)</f>
        <v>10</v>
      </c>
    </row>
    <row r="84" spans="1:27" ht="12.75">
      <c r="A84" s="17"/>
      <c r="B84" s="11" t="s">
        <v>670</v>
      </c>
      <c r="C84" s="11" t="s">
        <v>5</v>
      </c>
      <c r="D84" s="7">
        <v>1978</v>
      </c>
      <c r="E84" s="11" t="s">
        <v>671</v>
      </c>
      <c r="F84" s="6"/>
      <c r="G84" s="7"/>
      <c r="H84" s="7"/>
      <c r="I84" s="6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>
        <v>10</v>
      </c>
      <c r="W84" s="7"/>
      <c r="X84" s="7"/>
      <c r="Y84" s="7"/>
      <c r="Z84" s="7"/>
      <c r="AA84" s="7">
        <f>SUM(N84:V84)</f>
        <v>10</v>
      </c>
    </row>
    <row r="85" spans="1:27" ht="12.75">
      <c r="A85" s="17" t="s">
        <v>479</v>
      </c>
      <c r="B85" s="11" t="s">
        <v>440</v>
      </c>
      <c r="C85" s="11" t="s">
        <v>180</v>
      </c>
      <c r="D85" s="7">
        <v>1971</v>
      </c>
      <c r="E85" s="11" t="s">
        <v>469</v>
      </c>
      <c r="F85" s="6"/>
      <c r="G85" s="7"/>
      <c r="H85" s="7"/>
      <c r="I85" s="7"/>
      <c r="J85" s="7"/>
      <c r="K85" s="7"/>
      <c r="L85" s="7"/>
      <c r="M85" s="7"/>
      <c r="N85" s="7"/>
      <c r="O85" s="7"/>
      <c r="P85" s="7">
        <v>7</v>
      </c>
      <c r="Q85" s="7"/>
      <c r="R85" s="7"/>
      <c r="S85" s="7"/>
      <c r="T85" s="7"/>
      <c r="U85" s="7"/>
      <c r="V85" s="7"/>
      <c r="W85" s="7"/>
      <c r="X85" s="7"/>
      <c r="Y85" s="7">
        <v>3</v>
      </c>
      <c r="Z85" s="7"/>
      <c r="AA85" s="7">
        <f>SUM(F85:Y85)</f>
        <v>10</v>
      </c>
    </row>
    <row r="86" spans="1:27" ht="12.75">
      <c r="A86" s="17" t="s">
        <v>482</v>
      </c>
      <c r="B86" s="6" t="s">
        <v>266</v>
      </c>
      <c r="C86" s="6" t="s">
        <v>5</v>
      </c>
      <c r="D86" s="7">
        <v>1985</v>
      </c>
      <c r="E86" s="6" t="s">
        <v>34</v>
      </c>
      <c r="F86" s="6"/>
      <c r="G86" s="7"/>
      <c r="H86" s="7"/>
      <c r="I86" s="7">
        <v>9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>
        <f>SUM(I86)</f>
        <v>9</v>
      </c>
    </row>
    <row r="87" spans="1:27" ht="12.75">
      <c r="A87" s="17"/>
      <c r="B87" s="11" t="s">
        <v>678</v>
      </c>
      <c r="C87" s="11" t="s">
        <v>180</v>
      </c>
      <c r="D87" s="7">
        <v>1971</v>
      </c>
      <c r="E87" s="11" t="s">
        <v>643</v>
      </c>
      <c r="F87" s="6"/>
      <c r="G87" s="7"/>
      <c r="H87" s="7"/>
      <c r="I87" s="6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>
        <v>9</v>
      </c>
      <c r="X87" s="7"/>
      <c r="Y87" s="7"/>
      <c r="Z87" s="7"/>
      <c r="AA87" s="7">
        <f>SUM(Q87:W87)</f>
        <v>9</v>
      </c>
    </row>
    <row r="88" spans="1:27" ht="12.75">
      <c r="A88" s="17"/>
      <c r="B88" s="11" t="s">
        <v>636</v>
      </c>
      <c r="C88" s="11" t="s">
        <v>256</v>
      </c>
      <c r="D88" s="7">
        <v>1968</v>
      </c>
      <c r="E88" s="11" t="s">
        <v>735</v>
      </c>
      <c r="F88" s="6"/>
      <c r="G88" s="7"/>
      <c r="H88" s="7"/>
      <c r="I88" s="6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>
        <v>9</v>
      </c>
      <c r="Z88" s="7"/>
      <c r="AA88" s="7">
        <f>SUM(O88:Y88)</f>
        <v>9</v>
      </c>
    </row>
    <row r="89" spans="1:27" ht="12.75">
      <c r="A89" s="17"/>
      <c r="B89" s="11" t="s">
        <v>779</v>
      </c>
      <c r="C89" s="11" t="s">
        <v>5</v>
      </c>
      <c r="D89" s="7">
        <v>1984</v>
      </c>
      <c r="E89" s="11" t="s">
        <v>780</v>
      </c>
      <c r="F89" s="6"/>
      <c r="G89" s="7"/>
      <c r="H89" s="7"/>
      <c r="I89" s="6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>
        <v>9</v>
      </c>
      <c r="AA89" s="7">
        <f>SUM(U89:Z89)</f>
        <v>9</v>
      </c>
    </row>
    <row r="90" spans="1:27" ht="12.75">
      <c r="A90" s="17" t="s">
        <v>488</v>
      </c>
      <c r="B90" s="11" t="s">
        <v>398</v>
      </c>
      <c r="C90" s="11" t="s">
        <v>399</v>
      </c>
      <c r="D90" s="7">
        <v>1970</v>
      </c>
      <c r="E90" s="11" t="s">
        <v>400</v>
      </c>
      <c r="F90" s="6"/>
      <c r="G90" s="7"/>
      <c r="H90" s="7"/>
      <c r="I90" s="7"/>
      <c r="J90" s="7"/>
      <c r="K90" s="7"/>
      <c r="L90" s="7"/>
      <c r="M90" s="7">
        <v>4</v>
      </c>
      <c r="N90" s="7"/>
      <c r="O90" s="7"/>
      <c r="P90" s="7"/>
      <c r="Q90" s="7"/>
      <c r="R90" s="7"/>
      <c r="S90" s="7">
        <v>5</v>
      </c>
      <c r="T90" s="7"/>
      <c r="U90" s="7"/>
      <c r="V90" s="7"/>
      <c r="W90" s="7"/>
      <c r="X90" s="7"/>
      <c r="Y90" s="7"/>
      <c r="Z90" s="7"/>
      <c r="AA90" s="7">
        <f>SUM(F90:S90)</f>
        <v>9</v>
      </c>
    </row>
    <row r="91" spans="1:27" ht="12.75">
      <c r="A91" s="17" t="s">
        <v>550</v>
      </c>
      <c r="B91" s="6" t="s">
        <v>267</v>
      </c>
      <c r="C91" s="6" t="s">
        <v>39</v>
      </c>
      <c r="D91" s="7">
        <v>1984</v>
      </c>
      <c r="E91" s="6" t="s">
        <v>34</v>
      </c>
      <c r="F91" s="6"/>
      <c r="G91" s="7"/>
      <c r="H91" s="7"/>
      <c r="I91" s="7">
        <v>8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>
        <f>SUM(I91)</f>
        <v>8</v>
      </c>
    </row>
    <row r="92" spans="1:27" ht="12.75">
      <c r="A92" s="17"/>
      <c r="B92" s="11" t="s">
        <v>320</v>
      </c>
      <c r="C92" s="11" t="s">
        <v>321</v>
      </c>
      <c r="D92" s="7">
        <v>1975</v>
      </c>
      <c r="E92" s="11" t="s">
        <v>37</v>
      </c>
      <c r="F92" s="6"/>
      <c r="G92" s="7"/>
      <c r="H92" s="7"/>
      <c r="I92" s="7"/>
      <c r="J92" s="7">
        <v>8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>
        <f>SUM(H92:J92)</f>
        <v>8</v>
      </c>
    </row>
    <row r="93" spans="1:27" ht="12.75">
      <c r="A93" s="17"/>
      <c r="B93" s="11" t="s">
        <v>17</v>
      </c>
      <c r="C93" s="11"/>
      <c r="D93" s="7"/>
      <c r="E93" s="11"/>
      <c r="F93" s="6" t="s">
        <v>6</v>
      </c>
      <c r="G93" s="7" t="s">
        <v>172</v>
      </c>
      <c r="H93" s="7" t="s">
        <v>209</v>
      </c>
      <c r="I93" s="6" t="s">
        <v>219</v>
      </c>
      <c r="J93" s="7" t="s">
        <v>311</v>
      </c>
      <c r="K93" s="7" t="s">
        <v>362</v>
      </c>
      <c r="L93" s="7" t="s">
        <v>387</v>
      </c>
      <c r="M93" s="7" t="s">
        <v>388</v>
      </c>
      <c r="N93" s="7" t="s">
        <v>415</v>
      </c>
      <c r="O93" s="7" t="s">
        <v>438</v>
      </c>
      <c r="P93" s="7" t="s">
        <v>445</v>
      </c>
      <c r="Q93" s="7" t="s">
        <v>549</v>
      </c>
      <c r="R93" s="7" t="s">
        <v>592</v>
      </c>
      <c r="S93" s="7" t="s">
        <v>598</v>
      </c>
      <c r="T93" s="7" t="s">
        <v>626</v>
      </c>
      <c r="U93" s="7" t="s">
        <v>645</v>
      </c>
      <c r="V93" s="7" t="s">
        <v>669</v>
      </c>
      <c r="W93" s="7" t="s">
        <v>677</v>
      </c>
      <c r="X93" s="7" t="s">
        <v>703</v>
      </c>
      <c r="Y93" s="7" t="s">
        <v>730</v>
      </c>
      <c r="Z93" s="7" t="s">
        <v>777</v>
      </c>
      <c r="AA93" s="7" t="s">
        <v>782</v>
      </c>
    </row>
    <row r="94" spans="1:27" ht="12.75">
      <c r="A94" s="17"/>
      <c r="B94" s="11" t="s">
        <v>466</v>
      </c>
      <c r="C94" s="11" t="s">
        <v>13</v>
      </c>
      <c r="D94" s="7">
        <v>1981</v>
      </c>
      <c r="E94" s="11" t="s">
        <v>467</v>
      </c>
      <c r="F94" s="6"/>
      <c r="G94" s="7"/>
      <c r="H94" s="7"/>
      <c r="I94" s="7"/>
      <c r="J94" s="7"/>
      <c r="K94" s="7"/>
      <c r="L94" s="7"/>
      <c r="M94" s="7"/>
      <c r="N94" s="7"/>
      <c r="O94" s="7"/>
      <c r="P94" s="7">
        <v>8</v>
      </c>
      <c r="Q94" s="7"/>
      <c r="R94" s="7"/>
      <c r="S94" s="7"/>
      <c r="T94" s="7"/>
      <c r="U94" s="7"/>
      <c r="V94" s="7"/>
      <c r="W94" s="7"/>
      <c r="X94" s="7"/>
      <c r="Y94" s="7"/>
      <c r="Z94" s="7"/>
      <c r="AA94" s="7">
        <f>SUM(M94:P94)</f>
        <v>8</v>
      </c>
    </row>
    <row r="95" spans="1:27" ht="12.75">
      <c r="A95" s="17"/>
      <c r="B95" s="11" t="s">
        <v>648</v>
      </c>
      <c r="C95" s="11" t="s">
        <v>13</v>
      </c>
      <c r="D95" s="7">
        <v>1980</v>
      </c>
      <c r="E95" s="11" t="s">
        <v>649</v>
      </c>
      <c r="F95" s="6"/>
      <c r="G95" s="7"/>
      <c r="H95" s="7"/>
      <c r="I95" s="6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>
        <v>8</v>
      </c>
      <c r="V95" s="7"/>
      <c r="W95" s="7"/>
      <c r="X95" s="7"/>
      <c r="Y95" s="7"/>
      <c r="Z95" s="7"/>
      <c r="AA95" s="7">
        <f>SUM(L95:U95)</f>
        <v>8</v>
      </c>
    </row>
    <row r="96" spans="1:27" ht="12.75">
      <c r="A96" s="17" t="s">
        <v>559</v>
      </c>
      <c r="B96" s="11" t="s">
        <v>574</v>
      </c>
      <c r="C96" s="11" t="s">
        <v>575</v>
      </c>
      <c r="D96" s="7">
        <v>1983</v>
      </c>
      <c r="E96" s="11" t="s">
        <v>576</v>
      </c>
      <c r="F96" s="6"/>
      <c r="G96" s="7"/>
      <c r="H96" s="7"/>
      <c r="I96" s="6"/>
      <c r="J96" s="7"/>
      <c r="K96" s="7"/>
      <c r="L96" s="7"/>
      <c r="M96" s="7"/>
      <c r="N96" s="7"/>
      <c r="O96" s="7"/>
      <c r="P96" s="7"/>
      <c r="Q96" s="7">
        <v>0</v>
      </c>
      <c r="R96" s="7"/>
      <c r="S96" s="7"/>
      <c r="T96" s="7"/>
      <c r="U96" s="7"/>
      <c r="V96" s="7">
        <v>8</v>
      </c>
      <c r="W96" s="7"/>
      <c r="X96" s="7"/>
      <c r="Y96" s="7"/>
      <c r="Z96" s="7"/>
      <c r="AA96" s="7">
        <f>SUM(K96:V96)</f>
        <v>8</v>
      </c>
    </row>
    <row r="97" spans="1:27" ht="12.75">
      <c r="A97" s="17" t="s">
        <v>561</v>
      </c>
      <c r="B97" s="11" t="s">
        <v>395</v>
      </c>
      <c r="C97" s="11" t="s">
        <v>5</v>
      </c>
      <c r="D97" s="7">
        <v>1975</v>
      </c>
      <c r="E97" s="11" t="s">
        <v>396</v>
      </c>
      <c r="F97" s="6"/>
      <c r="G97" s="7"/>
      <c r="H97" s="7"/>
      <c r="I97" s="7"/>
      <c r="J97" s="7"/>
      <c r="K97" s="7"/>
      <c r="L97" s="7"/>
      <c r="M97" s="7">
        <v>7</v>
      </c>
      <c r="N97" s="7"/>
      <c r="O97" s="7"/>
      <c r="P97" s="7"/>
      <c r="Q97" s="7"/>
      <c r="R97" s="7"/>
      <c r="S97" s="7"/>
      <c r="T97" s="7">
        <v>1</v>
      </c>
      <c r="U97" s="7"/>
      <c r="V97" s="7"/>
      <c r="W97" s="7"/>
      <c r="X97" s="7"/>
      <c r="Y97" s="7">
        <v>0</v>
      </c>
      <c r="Z97" s="7"/>
      <c r="AA97" s="7">
        <f>SUM(F97:T97)</f>
        <v>8</v>
      </c>
    </row>
    <row r="98" spans="1:27" ht="12.75">
      <c r="A98" s="17" t="s">
        <v>563</v>
      </c>
      <c r="B98" s="11" t="s">
        <v>462</v>
      </c>
      <c r="C98" s="11" t="s">
        <v>5</v>
      </c>
      <c r="D98" s="7">
        <v>1986</v>
      </c>
      <c r="E98" s="11" t="s">
        <v>25</v>
      </c>
      <c r="F98" s="6"/>
      <c r="G98" s="7"/>
      <c r="H98" s="7"/>
      <c r="I98" s="6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>
        <v>8</v>
      </c>
      <c r="Y98" s="7"/>
      <c r="Z98" s="7"/>
      <c r="AA98" s="7">
        <f>SUM(S98:X98)</f>
        <v>8</v>
      </c>
    </row>
    <row r="99" spans="1:27" ht="12.75">
      <c r="A99" s="17" t="s">
        <v>565</v>
      </c>
      <c r="B99" s="11" t="s">
        <v>679</v>
      </c>
      <c r="C99" s="11" t="s">
        <v>116</v>
      </c>
      <c r="D99" s="7">
        <v>1975</v>
      </c>
      <c r="E99" s="11" t="s">
        <v>680</v>
      </c>
      <c r="F99" s="6"/>
      <c r="G99" s="7"/>
      <c r="H99" s="7"/>
      <c r="I99" s="6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>
        <v>7</v>
      </c>
      <c r="X99" s="7"/>
      <c r="Y99" s="7"/>
      <c r="Z99" s="7"/>
      <c r="AA99" s="7">
        <f>SUM(N99:W99)</f>
        <v>7</v>
      </c>
    </row>
    <row r="100" spans="1:27" ht="12.75">
      <c r="A100" s="17" t="s">
        <v>568</v>
      </c>
      <c r="B100" s="11" t="s">
        <v>709</v>
      </c>
      <c r="C100" s="11" t="s">
        <v>710</v>
      </c>
      <c r="D100" s="7">
        <v>1985</v>
      </c>
      <c r="E100" s="11" t="s">
        <v>705</v>
      </c>
      <c r="F100" s="6"/>
      <c r="G100" s="7"/>
      <c r="H100" s="7"/>
      <c r="I100" s="6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>
        <v>7</v>
      </c>
      <c r="Y100" s="7">
        <v>0</v>
      </c>
      <c r="Z100" s="7"/>
      <c r="AA100" s="7">
        <f>SUM(R100:X100)</f>
        <v>7</v>
      </c>
    </row>
    <row r="101" spans="1:27" ht="12.75">
      <c r="A101" s="17" t="s">
        <v>571</v>
      </c>
      <c r="B101" s="11" t="s">
        <v>471</v>
      </c>
      <c r="C101" s="11" t="s">
        <v>39</v>
      </c>
      <c r="D101" s="7">
        <v>1975</v>
      </c>
      <c r="E101" s="11" t="s">
        <v>472</v>
      </c>
      <c r="F101" s="6"/>
      <c r="G101" s="7"/>
      <c r="H101" s="7"/>
      <c r="I101" s="6"/>
      <c r="J101" s="7"/>
      <c r="K101" s="7"/>
      <c r="L101" s="7"/>
      <c r="M101" s="7"/>
      <c r="N101" s="7"/>
      <c r="O101" s="7"/>
      <c r="P101" s="7">
        <v>6</v>
      </c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>
        <f>SUM(L101:P101)</f>
        <v>6</v>
      </c>
    </row>
    <row r="102" spans="1:27" ht="12.75">
      <c r="A102" s="17"/>
      <c r="B102" s="11" t="s">
        <v>374</v>
      </c>
      <c r="C102" s="11" t="s">
        <v>180</v>
      </c>
      <c r="D102" s="7">
        <v>1972</v>
      </c>
      <c r="E102" s="11" t="s">
        <v>221</v>
      </c>
      <c r="F102" s="6"/>
      <c r="G102" s="7"/>
      <c r="H102" s="7"/>
      <c r="I102" s="7"/>
      <c r="J102" s="7"/>
      <c r="K102" s="7">
        <v>6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>
        <f>SUM(H102:K102)</f>
        <v>6</v>
      </c>
    </row>
    <row r="103" spans="1:27" ht="12.75">
      <c r="A103" s="17"/>
      <c r="B103" s="11" t="s">
        <v>607</v>
      </c>
      <c r="C103" s="11" t="s">
        <v>180</v>
      </c>
      <c r="D103" s="7">
        <v>1970</v>
      </c>
      <c r="E103" s="11" t="s">
        <v>608</v>
      </c>
      <c r="F103" s="6"/>
      <c r="G103" s="7"/>
      <c r="H103" s="7"/>
      <c r="I103" s="6"/>
      <c r="J103" s="7"/>
      <c r="K103" s="7"/>
      <c r="L103" s="7"/>
      <c r="M103" s="7"/>
      <c r="N103" s="7"/>
      <c r="O103" s="7"/>
      <c r="P103" s="7"/>
      <c r="Q103" s="7"/>
      <c r="R103" s="7"/>
      <c r="S103" s="7">
        <v>6</v>
      </c>
      <c r="T103" s="7"/>
      <c r="U103" s="7"/>
      <c r="V103" s="7"/>
      <c r="W103" s="7"/>
      <c r="X103" s="7"/>
      <c r="Y103" s="7"/>
      <c r="Z103" s="7"/>
      <c r="AA103" s="7">
        <f>SUM(L103:S103)</f>
        <v>6</v>
      </c>
    </row>
    <row r="104" spans="1:27" ht="12.75">
      <c r="A104" s="17"/>
      <c r="B104" s="11" t="s">
        <v>711</v>
      </c>
      <c r="C104" s="11" t="s">
        <v>10</v>
      </c>
      <c r="D104" s="7">
        <v>1985</v>
      </c>
      <c r="E104" s="11" t="s">
        <v>25</v>
      </c>
      <c r="F104" s="6"/>
      <c r="G104" s="7"/>
      <c r="H104" s="7"/>
      <c r="I104" s="6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>
        <v>6</v>
      </c>
      <c r="Y104" s="7"/>
      <c r="Z104" s="7"/>
      <c r="AA104" s="7">
        <f>SUM(P104:X104)</f>
        <v>6</v>
      </c>
    </row>
    <row r="105" spans="1:27" ht="12.75">
      <c r="A105" s="17" t="s">
        <v>601</v>
      </c>
      <c r="B105" s="11" t="s">
        <v>712</v>
      </c>
      <c r="C105" s="11" t="s">
        <v>8</v>
      </c>
      <c r="D105" s="7">
        <v>1975</v>
      </c>
      <c r="E105" s="11" t="s">
        <v>713</v>
      </c>
      <c r="F105" s="6"/>
      <c r="G105" s="7"/>
      <c r="H105" s="7"/>
      <c r="I105" s="6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>
        <v>5</v>
      </c>
      <c r="Y105" s="7"/>
      <c r="Z105" s="7"/>
      <c r="AA105" s="7">
        <f>SUM(R105:X105)</f>
        <v>5</v>
      </c>
    </row>
    <row r="106" spans="1:27" ht="12.75">
      <c r="A106" s="17"/>
      <c r="B106" s="11" t="s">
        <v>736</v>
      </c>
      <c r="C106" s="11" t="s">
        <v>737</v>
      </c>
      <c r="D106" s="7">
        <v>1982</v>
      </c>
      <c r="E106" s="11" t="s">
        <v>738</v>
      </c>
      <c r="F106" s="6"/>
      <c r="G106" s="7"/>
      <c r="H106" s="7"/>
      <c r="I106" s="6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>
        <v>5</v>
      </c>
      <c r="Z106" s="7"/>
      <c r="AA106" s="7">
        <f>SUM(N106:Y106)</f>
        <v>5</v>
      </c>
    </row>
    <row r="107" spans="1:27" ht="12.75">
      <c r="A107" s="17" t="s">
        <v>606</v>
      </c>
      <c r="B107" s="11" t="s">
        <v>323</v>
      </c>
      <c r="C107" s="11" t="s">
        <v>10</v>
      </c>
      <c r="D107" s="7">
        <v>1967</v>
      </c>
      <c r="E107" s="11" t="s">
        <v>303</v>
      </c>
      <c r="F107" s="6"/>
      <c r="G107" s="7"/>
      <c r="H107" s="7"/>
      <c r="I107" s="7"/>
      <c r="J107" s="7">
        <v>4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>
        <f>SUM(G107:J107)</f>
        <v>4</v>
      </c>
    </row>
    <row r="108" spans="1:27" ht="12.75">
      <c r="A108" s="17"/>
      <c r="B108" s="11" t="s">
        <v>474</v>
      </c>
      <c r="C108" s="11" t="s">
        <v>116</v>
      </c>
      <c r="D108" s="7">
        <v>1982</v>
      </c>
      <c r="E108" s="11" t="s">
        <v>467</v>
      </c>
      <c r="F108" s="6"/>
      <c r="G108" s="7"/>
      <c r="H108" s="7"/>
      <c r="I108" s="6"/>
      <c r="J108" s="7"/>
      <c r="K108" s="7"/>
      <c r="L108" s="7"/>
      <c r="M108" s="7"/>
      <c r="N108" s="7"/>
      <c r="O108" s="7"/>
      <c r="P108" s="7">
        <v>4</v>
      </c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>
        <f>SUM(M108:P108)</f>
        <v>4</v>
      </c>
    </row>
    <row r="109" spans="1:27" ht="12.75">
      <c r="A109" s="17"/>
      <c r="B109" s="11" t="s">
        <v>714</v>
      </c>
      <c r="C109" s="11" t="s">
        <v>116</v>
      </c>
      <c r="D109" s="7">
        <v>1973</v>
      </c>
      <c r="E109" s="11" t="s">
        <v>715</v>
      </c>
      <c r="F109" s="6"/>
      <c r="G109" s="7"/>
      <c r="H109" s="7"/>
      <c r="I109" s="6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>
        <v>4</v>
      </c>
      <c r="Y109" s="7"/>
      <c r="Z109" s="7"/>
      <c r="AA109" s="7">
        <f>SUM(P109:X109)</f>
        <v>4</v>
      </c>
    </row>
    <row r="110" spans="1:27" ht="12.75">
      <c r="A110" s="17" t="s">
        <v>635</v>
      </c>
      <c r="B110" s="11" t="s">
        <v>125</v>
      </c>
      <c r="C110" s="11" t="s">
        <v>101</v>
      </c>
      <c r="D110" s="7">
        <v>1981</v>
      </c>
      <c r="E110" s="11" t="s">
        <v>681</v>
      </c>
      <c r="F110" s="6"/>
      <c r="G110" s="7"/>
      <c r="H110" s="7"/>
      <c r="I110" s="6"/>
      <c r="J110" s="7"/>
      <c r="K110" s="7"/>
      <c r="L110" s="7"/>
      <c r="M110" s="7"/>
      <c r="N110" s="7"/>
      <c r="O110" s="7"/>
      <c r="P110" s="7">
        <v>0</v>
      </c>
      <c r="Q110" s="7"/>
      <c r="R110" s="7"/>
      <c r="S110" s="7"/>
      <c r="T110" s="7"/>
      <c r="U110" s="7"/>
      <c r="V110" s="7"/>
      <c r="W110" s="7">
        <v>4</v>
      </c>
      <c r="X110" s="7"/>
      <c r="Y110" s="7"/>
      <c r="Z110" s="7"/>
      <c r="AA110" s="7">
        <f>SUM(I110:W110)</f>
        <v>4</v>
      </c>
    </row>
    <row r="111" spans="1:27" ht="12.75">
      <c r="A111" s="17" t="s">
        <v>647</v>
      </c>
      <c r="B111" s="11" t="s">
        <v>325</v>
      </c>
      <c r="C111" s="11" t="s">
        <v>326</v>
      </c>
      <c r="D111" s="7">
        <v>1974</v>
      </c>
      <c r="E111" s="11" t="s">
        <v>327</v>
      </c>
      <c r="F111" s="6"/>
      <c r="G111" s="7"/>
      <c r="H111" s="7"/>
      <c r="I111" s="7"/>
      <c r="J111" s="7">
        <v>3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>
        <f>SUM(H111:J111)</f>
        <v>3</v>
      </c>
    </row>
    <row r="112" spans="1:27" ht="12.75">
      <c r="A112" s="17"/>
      <c r="B112" s="11" t="s">
        <v>448</v>
      </c>
      <c r="C112" s="11" t="s">
        <v>476</v>
      </c>
      <c r="D112" s="7">
        <v>1969</v>
      </c>
      <c r="E112" s="11" t="s">
        <v>449</v>
      </c>
      <c r="F112" s="6"/>
      <c r="G112" s="7"/>
      <c r="H112" s="7"/>
      <c r="I112" s="6"/>
      <c r="J112" s="7"/>
      <c r="K112" s="7"/>
      <c r="L112" s="7"/>
      <c r="M112" s="7"/>
      <c r="N112" s="7"/>
      <c r="O112" s="7"/>
      <c r="P112" s="7">
        <v>3</v>
      </c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>
        <f>SUM(K112:P112)</f>
        <v>3</v>
      </c>
    </row>
    <row r="113" spans="1:27" ht="12.75">
      <c r="A113" s="17"/>
      <c r="B113" s="11" t="s">
        <v>636</v>
      </c>
      <c r="C113" s="11" t="s">
        <v>116</v>
      </c>
      <c r="D113" s="7">
        <v>1977</v>
      </c>
      <c r="E113" s="11" t="s">
        <v>637</v>
      </c>
      <c r="F113" s="6"/>
      <c r="G113" s="7"/>
      <c r="H113" s="7"/>
      <c r="I113" s="6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>
        <v>3</v>
      </c>
      <c r="U113" s="7"/>
      <c r="V113" s="7"/>
      <c r="W113" s="7"/>
      <c r="X113" s="7"/>
      <c r="Y113" s="7"/>
      <c r="Z113" s="7"/>
      <c r="AA113" s="7">
        <f>SUM(K113:T113)</f>
        <v>3</v>
      </c>
    </row>
    <row r="114" spans="1:27" ht="12.75">
      <c r="A114" s="17"/>
      <c r="B114" s="11" t="s">
        <v>683</v>
      </c>
      <c r="C114" s="11" t="s">
        <v>51</v>
      </c>
      <c r="D114" s="7">
        <v>1979</v>
      </c>
      <c r="E114" s="11" t="s">
        <v>104</v>
      </c>
      <c r="F114" s="6"/>
      <c r="G114" s="7"/>
      <c r="H114" s="7"/>
      <c r="I114" s="6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>
        <v>3</v>
      </c>
      <c r="X114" s="7"/>
      <c r="Y114" s="7"/>
      <c r="Z114" s="7"/>
      <c r="AA114" s="7">
        <f>SUM(O114:W114)</f>
        <v>3</v>
      </c>
    </row>
    <row r="115" spans="1:27" ht="12.75">
      <c r="A115" s="17" t="s">
        <v>682</v>
      </c>
      <c r="B115" s="11" t="s">
        <v>401</v>
      </c>
      <c r="C115" s="11" t="s">
        <v>5</v>
      </c>
      <c r="D115" s="7">
        <v>1969</v>
      </c>
      <c r="E115" s="11" t="s">
        <v>303</v>
      </c>
      <c r="F115" s="6"/>
      <c r="G115" s="7"/>
      <c r="H115" s="7"/>
      <c r="I115" s="7"/>
      <c r="J115" s="7"/>
      <c r="K115" s="7"/>
      <c r="L115" s="7"/>
      <c r="M115" s="7">
        <v>2</v>
      </c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>
        <f>SUM(J115:M115)</f>
        <v>2</v>
      </c>
    </row>
    <row r="116" spans="1:27" ht="12.75">
      <c r="A116" s="17" t="s">
        <v>704</v>
      </c>
      <c r="B116" s="11" t="s">
        <v>569</v>
      </c>
      <c r="C116" s="11" t="s">
        <v>650</v>
      </c>
      <c r="D116" s="7">
        <v>1975</v>
      </c>
      <c r="E116" s="11" t="s">
        <v>570</v>
      </c>
      <c r="F116" s="6"/>
      <c r="G116" s="7"/>
      <c r="H116" s="7"/>
      <c r="I116" s="6"/>
      <c r="J116" s="7"/>
      <c r="K116" s="7"/>
      <c r="L116" s="7"/>
      <c r="M116" s="7"/>
      <c r="N116" s="7"/>
      <c r="O116" s="7"/>
      <c r="P116" s="7"/>
      <c r="Q116" s="7">
        <v>0</v>
      </c>
      <c r="R116" s="7"/>
      <c r="S116" s="7"/>
      <c r="T116" s="7"/>
      <c r="U116" s="7">
        <v>2</v>
      </c>
      <c r="V116" s="7"/>
      <c r="W116" s="7"/>
      <c r="X116" s="7"/>
      <c r="Y116" s="7"/>
      <c r="Z116" s="7"/>
      <c r="AA116" s="7">
        <f>SUM(L116:U116)</f>
        <v>2</v>
      </c>
    </row>
    <row r="117" spans="1:27" ht="12.75">
      <c r="A117" s="17" t="s">
        <v>706</v>
      </c>
      <c r="B117" s="11" t="s">
        <v>478</v>
      </c>
      <c r="C117" s="11" t="s">
        <v>13</v>
      </c>
      <c r="D117" s="7">
        <v>1983</v>
      </c>
      <c r="E117" s="11" t="s">
        <v>435</v>
      </c>
      <c r="F117" s="6"/>
      <c r="G117" s="7"/>
      <c r="H117" s="7"/>
      <c r="I117" s="6"/>
      <c r="J117" s="7"/>
      <c r="K117" s="7"/>
      <c r="L117" s="7"/>
      <c r="M117" s="7"/>
      <c r="N117" s="7"/>
      <c r="O117" s="7"/>
      <c r="P117" s="7">
        <v>1</v>
      </c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>
        <f>SUM(M117:P117)</f>
        <v>1</v>
      </c>
    </row>
    <row r="118" spans="1:27" ht="12.75">
      <c r="A118" s="17"/>
      <c r="B118" s="11" t="s">
        <v>739</v>
      </c>
      <c r="C118" s="11" t="s">
        <v>31</v>
      </c>
      <c r="D118" s="7">
        <v>1976</v>
      </c>
      <c r="E118" s="11" t="s">
        <v>740</v>
      </c>
      <c r="F118" s="6"/>
      <c r="G118" s="7"/>
      <c r="H118" s="7"/>
      <c r="I118" s="6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>
        <v>1</v>
      </c>
      <c r="Z118" s="7"/>
      <c r="AA118" s="7">
        <f>SUM(P118:Y118)</f>
        <v>1</v>
      </c>
    </row>
    <row r="119" spans="1:27" ht="12.75">
      <c r="A119" s="17" t="s">
        <v>708</v>
      </c>
      <c r="B119" s="11" t="s">
        <v>557</v>
      </c>
      <c r="C119" s="11" t="s">
        <v>116</v>
      </c>
      <c r="D119" s="7">
        <v>1986</v>
      </c>
      <c r="E119" s="11" t="s">
        <v>558</v>
      </c>
      <c r="F119" s="6"/>
      <c r="G119" s="7"/>
      <c r="H119" s="7"/>
      <c r="I119" s="6"/>
      <c r="J119" s="7"/>
      <c r="K119" s="7"/>
      <c r="L119" s="7"/>
      <c r="M119" s="7"/>
      <c r="N119" s="7"/>
      <c r="O119" s="7"/>
      <c r="P119" s="7"/>
      <c r="Q119" s="7">
        <v>1</v>
      </c>
      <c r="R119" s="7"/>
      <c r="S119" s="7"/>
      <c r="T119" s="7"/>
      <c r="U119" s="7"/>
      <c r="V119" s="7"/>
      <c r="W119" s="7"/>
      <c r="X119" s="7"/>
      <c r="Y119" s="7">
        <v>0</v>
      </c>
      <c r="Z119" s="7"/>
      <c r="AA119" s="7">
        <f>SUM(K119:Q119)</f>
        <v>1</v>
      </c>
    </row>
    <row r="120" spans="1:27" ht="12.75">
      <c r="A120" s="15" t="s">
        <v>791</v>
      </c>
      <c r="B120" s="11" t="s">
        <v>480</v>
      </c>
      <c r="C120" s="11" t="s">
        <v>39</v>
      </c>
      <c r="D120" s="7">
        <v>1970</v>
      </c>
      <c r="E120" s="11" t="s">
        <v>481</v>
      </c>
      <c r="F120" s="6"/>
      <c r="G120" s="7"/>
      <c r="H120" s="7"/>
      <c r="I120" s="6"/>
      <c r="J120" s="7"/>
      <c r="K120" s="7"/>
      <c r="L120" s="7"/>
      <c r="M120" s="7"/>
      <c r="N120" s="7"/>
      <c r="O120" s="7"/>
      <c r="P120" s="7">
        <v>0</v>
      </c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>
        <f>SUM(K120:P120)</f>
        <v>0</v>
      </c>
    </row>
    <row r="121" spans="1:27" ht="12.75">
      <c r="A121" s="15" t="s">
        <v>791</v>
      </c>
      <c r="B121" s="11" t="s">
        <v>483</v>
      </c>
      <c r="C121" s="11" t="s">
        <v>484</v>
      </c>
      <c r="D121" s="7">
        <v>1974</v>
      </c>
      <c r="E121" s="11" t="s">
        <v>485</v>
      </c>
      <c r="F121" s="6"/>
      <c r="G121" s="7"/>
      <c r="H121" s="7"/>
      <c r="I121" s="6"/>
      <c r="J121" s="7"/>
      <c r="K121" s="7"/>
      <c r="L121" s="7"/>
      <c r="M121" s="7"/>
      <c r="N121" s="7"/>
      <c r="O121" s="7"/>
      <c r="P121" s="7">
        <v>0</v>
      </c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>
        <f>SUM(N121:P121)</f>
        <v>0</v>
      </c>
    </row>
    <row r="122" spans="1:27" ht="12.75">
      <c r="A122" s="15" t="s">
        <v>791</v>
      </c>
      <c r="B122" s="11" t="s">
        <v>62</v>
      </c>
      <c r="C122" s="11" t="s">
        <v>420</v>
      </c>
      <c r="D122" s="7">
        <v>1985</v>
      </c>
      <c r="E122" s="11" t="s">
        <v>454</v>
      </c>
      <c r="F122" s="6"/>
      <c r="G122" s="7"/>
      <c r="H122" s="7"/>
      <c r="I122" s="6"/>
      <c r="J122" s="7"/>
      <c r="K122" s="7"/>
      <c r="L122" s="7"/>
      <c r="M122" s="7"/>
      <c r="N122" s="7"/>
      <c r="O122" s="7"/>
      <c r="P122" s="7">
        <v>0</v>
      </c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>
        <f>SUM(N122:P122)</f>
        <v>0</v>
      </c>
    </row>
    <row r="123" spans="1:27" ht="12.75">
      <c r="A123" s="15" t="s">
        <v>791</v>
      </c>
      <c r="B123" s="11" t="s">
        <v>486</v>
      </c>
      <c r="C123" s="11" t="s">
        <v>5</v>
      </c>
      <c r="D123" s="7">
        <v>1977</v>
      </c>
      <c r="E123" s="11" t="s">
        <v>487</v>
      </c>
      <c r="F123" s="6"/>
      <c r="G123" s="7"/>
      <c r="H123" s="7"/>
      <c r="I123" s="6"/>
      <c r="J123" s="7"/>
      <c r="K123" s="7"/>
      <c r="L123" s="7"/>
      <c r="M123" s="7"/>
      <c r="N123" s="7"/>
      <c r="O123" s="7"/>
      <c r="P123" s="7">
        <v>0</v>
      </c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>
        <f>SUM(M123:P123)</f>
        <v>0</v>
      </c>
    </row>
    <row r="124" spans="1:27" ht="12.75">
      <c r="A124" s="15" t="s">
        <v>791</v>
      </c>
      <c r="B124" s="11" t="s">
        <v>259</v>
      </c>
      <c r="C124" s="11" t="s">
        <v>39</v>
      </c>
      <c r="D124" s="7">
        <v>1975</v>
      </c>
      <c r="E124" s="11" t="s">
        <v>489</v>
      </c>
      <c r="F124" s="6"/>
      <c r="G124" s="7"/>
      <c r="H124" s="7"/>
      <c r="I124" s="6"/>
      <c r="J124" s="7"/>
      <c r="K124" s="7"/>
      <c r="L124" s="7"/>
      <c r="M124" s="7"/>
      <c r="N124" s="7"/>
      <c r="O124" s="7"/>
      <c r="P124" s="7">
        <v>0</v>
      </c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>
        <f>SUM(P124)</f>
        <v>0</v>
      </c>
    </row>
    <row r="125" spans="1:27" ht="12.75">
      <c r="A125" s="15" t="s">
        <v>791</v>
      </c>
      <c r="B125" s="11" t="s">
        <v>560</v>
      </c>
      <c r="C125" s="11" t="s">
        <v>173</v>
      </c>
      <c r="D125" s="7">
        <v>1982</v>
      </c>
      <c r="E125" s="11" t="s">
        <v>651</v>
      </c>
      <c r="F125" s="6"/>
      <c r="G125" s="7"/>
      <c r="H125" s="7"/>
      <c r="I125" s="6"/>
      <c r="J125" s="7"/>
      <c r="K125" s="7"/>
      <c r="L125" s="7"/>
      <c r="M125" s="7"/>
      <c r="N125" s="7"/>
      <c r="O125" s="7"/>
      <c r="P125" s="7"/>
      <c r="Q125" s="7">
        <v>0</v>
      </c>
      <c r="R125" s="7"/>
      <c r="S125" s="7"/>
      <c r="T125" s="7"/>
      <c r="U125" s="7"/>
      <c r="V125" s="7"/>
      <c r="W125" s="7"/>
      <c r="X125" s="7"/>
      <c r="Y125" s="7"/>
      <c r="Z125" s="7"/>
      <c r="AA125" s="7">
        <f>SUM(M125:Q125)</f>
        <v>0</v>
      </c>
    </row>
    <row r="126" spans="1:27" ht="12.75">
      <c r="A126" s="15" t="s">
        <v>791</v>
      </c>
      <c r="B126" s="11" t="s">
        <v>562</v>
      </c>
      <c r="C126" s="11" t="s">
        <v>76</v>
      </c>
      <c r="D126" s="7">
        <v>1970</v>
      </c>
      <c r="E126" s="11" t="s">
        <v>435</v>
      </c>
      <c r="F126" s="6"/>
      <c r="G126" s="7"/>
      <c r="H126" s="7"/>
      <c r="I126" s="6"/>
      <c r="J126" s="7"/>
      <c r="K126" s="7"/>
      <c r="L126" s="7"/>
      <c r="M126" s="7"/>
      <c r="N126" s="7"/>
      <c r="O126" s="7"/>
      <c r="P126" s="7"/>
      <c r="Q126" s="7">
        <v>0</v>
      </c>
      <c r="R126" s="7"/>
      <c r="S126" s="7"/>
      <c r="T126" s="7"/>
      <c r="U126" s="7"/>
      <c r="V126" s="7"/>
      <c r="W126" s="7"/>
      <c r="X126" s="7"/>
      <c r="Y126" s="7"/>
      <c r="Z126" s="7"/>
      <c r="AA126" s="7">
        <f>SUM(L126:Q126)</f>
        <v>0</v>
      </c>
    </row>
    <row r="127" spans="1:27" ht="12.75">
      <c r="A127" s="15" t="s">
        <v>791</v>
      </c>
      <c r="B127" s="11" t="s">
        <v>564</v>
      </c>
      <c r="C127" s="11" t="s">
        <v>173</v>
      </c>
      <c r="D127" s="7">
        <v>1982</v>
      </c>
      <c r="E127" s="11" t="s">
        <v>651</v>
      </c>
      <c r="F127" s="6"/>
      <c r="G127" s="7"/>
      <c r="H127" s="7"/>
      <c r="I127" s="6"/>
      <c r="J127" s="7"/>
      <c r="K127" s="7"/>
      <c r="L127" s="7"/>
      <c r="M127" s="7"/>
      <c r="N127" s="7"/>
      <c r="O127" s="7"/>
      <c r="P127" s="7"/>
      <c r="Q127" s="7">
        <v>0</v>
      </c>
      <c r="R127" s="7"/>
      <c r="S127" s="7"/>
      <c r="T127" s="7"/>
      <c r="U127" s="7"/>
      <c r="V127" s="7"/>
      <c r="W127" s="7"/>
      <c r="X127" s="7"/>
      <c r="Y127" s="7"/>
      <c r="Z127" s="7"/>
      <c r="AA127" s="7">
        <f>SUM(K127:Q127)</f>
        <v>0</v>
      </c>
    </row>
    <row r="128" spans="1:27" ht="12.75">
      <c r="A128" s="15" t="s">
        <v>791</v>
      </c>
      <c r="B128" s="11" t="s">
        <v>572</v>
      </c>
      <c r="C128" s="11" t="s">
        <v>173</v>
      </c>
      <c r="D128" s="7">
        <v>1981</v>
      </c>
      <c r="E128" s="11" t="s">
        <v>573</v>
      </c>
      <c r="F128" s="6"/>
      <c r="G128" s="7"/>
      <c r="H128" s="7"/>
      <c r="I128" s="6"/>
      <c r="J128" s="7"/>
      <c r="K128" s="7"/>
      <c r="L128" s="7"/>
      <c r="M128" s="7"/>
      <c r="N128" s="7"/>
      <c r="O128" s="7"/>
      <c r="P128" s="7"/>
      <c r="Q128" s="7">
        <v>0</v>
      </c>
      <c r="R128" s="7"/>
      <c r="S128" s="7"/>
      <c r="T128" s="7"/>
      <c r="U128" s="7"/>
      <c r="V128" s="7"/>
      <c r="W128" s="7"/>
      <c r="X128" s="7"/>
      <c r="Y128" s="7"/>
      <c r="Z128" s="7"/>
      <c r="AA128" s="7">
        <f>SUM(L128:Q128)</f>
        <v>0</v>
      </c>
    </row>
    <row r="129" spans="1:27" ht="12.75">
      <c r="A129" s="15" t="s">
        <v>791</v>
      </c>
      <c r="B129" s="11" t="s">
        <v>567</v>
      </c>
      <c r="C129" s="11" t="s">
        <v>5</v>
      </c>
      <c r="D129" s="7">
        <v>1979</v>
      </c>
      <c r="E129" s="11" t="s">
        <v>566</v>
      </c>
      <c r="F129" s="6"/>
      <c r="G129" s="7"/>
      <c r="H129" s="7"/>
      <c r="I129" s="6"/>
      <c r="J129" s="7"/>
      <c r="K129" s="7"/>
      <c r="L129" s="7"/>
      <c r="M129" s="7"/>
      <c r="N129" s="7"/>
      <c r="O129" s="7"/>
      <c r="P129" s="7"/>
      <c r="Q129" s="7">
        <v>0</v>
      </c>
      <c r="R129" s="7"/>
      <c r="S129" s="7"/>
      <c r="T129" s="7"/>
      <c r="U129" s="7"/>
      <c r="V129" s="7"/>
      <c r="W129" s="7"/>
      <c r="X129" s="7"/>
      <c r="Y129" s="7"/>
      <c r="Z129" s="7"/>
      <c r="AA129" s="7">
        <f>SUM(L129:Q129)</f>
        <v>0</v>
      </c>
    </row>
    <row r="130" spans="1:27" ht="12.75">
      <c r="A130" s="15" t="s">
        <v>791</v>
      </c>
      <c r="B130" s="11" t="s">
        <v>741</v>
      </c>
      <c r="C130" s="11" t="s">
        <v>742</v>
      </c>
      <c r="D130" s="7">
        <v>1983</v>
      </c>
      <c r="E130" s="11" t="s">
        <v>743</v>
      </c>
      <c r="F130" s="6"/>
      <c r="G130" s="7"/>
      <c r="H130" s="7"/>
      <c r="I130" s="6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>
        <v>0</v>
      </c>
      <c r="Z130" s="7"/>
      <c r="AA130" s="7">
        <f>SUM(O130:Y130)</f>
        <v>0</v>
      </c>
    </row>
    <row r="131" spans="1:27" ht="12.75">
      <c r="A131" s="15" t="s">
        <v>791</v>
      </c>
      <c r="B131" s="11" t="s">
        <v>744</v>
      </c>
      <c r="C131" s="11" t="s">
        <v>745</v>
      </c>
      <c r="D131" s="7">
        <v>1981</v>
      </c>
      <c r="E131" s="11" t="s">
        <v>743</v>
      </c>
      <c r="F131" s="6"/>
      <c r="G131" s="7"/>
      <c r="H131" s="7"/>
      <c r="I131" s="6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>
        <v>0</v>
      </c>
      <c r="Z131" s="7"/>
      <c r="AA131" s="7">
        <f>SUM(Q131:Y131)</f>
        <v>0</v>
      </c>
    </row>
    <row r="132" spans="1:27" ht="12.75">
      <c r="A132" s="15" t="s">
        <v>791</v>
      </c>
      <c r="B132" s="11" t="s">
        <v>746</v>
      </c>
      <c r="C132" s="11" t="s">
        <v>189</v>
      </c>
      <c r="D132" s="7">
        <v>1981</v>
      </c>
      <c r="E132" s="11" t="s">
        <v>747</v>
      </c>
      <c r="F132" s="6"/>
      <c r="G132" s="7"/>
      <c r="H132" s="7"/>
      <c r="I132" s="6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>
        <v>0</v>
      </c>
      <c r="Z132" s="7"/>
      <c r="AA132" s="7">
        <f>SUM(Q132:Y132)</f>
        <v>0</v>
      </c>
    </row>
    <row r="133" spans="1:27" ht="12.75">
      <c r="A133" s="15" t="s">
        <v>791</v>
      </c>
      <c r="B133" s="11" t="s">
        <v>48</v>
      </c>
      <c r="C133" s="11" t="s">
        <v>13</v>
      </c>
      <c r="D133" s="7">
        <v>1974</v>
      </c>
      <c r="E133" s="11" t="s">
        <v>672</v>
      </c>
      <c r="F133" s="6"/>
      <c r="G133" s="7"/>
      <c r="H133" s="7"/>
      <c r="I133" s="6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>
        <v>0</v>
      </c>
      <c r="Z133" s="7"/>
      <c r="AA133" s="7">
        <f>SUM(O133:Y133)</f>
        <v>0</v>
      </c>
    </row>
    <row r="134" spans="1:27" ht="12.75">
      <c r="A134" s="15" t="s">
        <v>791</v>
      </c>
      <c r="B134" s="11" t="s">
        <v>117</v>
      </c>
      <c r="C134" s="11" t="s">
        <v>190</v>
      </c>
      <c r="D134" s="7">
        <v>1986</v>
      </c>
      <c r="E134" s="11" t="s">
        <v>748</v>
      </c>
      <c r="F134" s="6"/>
      <c r="G134" s="7"/>
      <c r="H134" s="7"/>
      <c r="I134" s="6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>
        <v>0</v>
      </c>
      <c r="Z134" s="7"/>
      <c r="AA134" s="7">
        <f>SUM(R134:Y134)</f>
        <v>0</v>
      </c>
    </row>
    <row r="135" spans="1:27" ht="12.75">
      <c r="A135" s="15" t="s">
        <v>791</v>
      </c>
      <c r="B135" s="11" t="s">
        <v>749</v>
      </c>
      <c r="C135" s="11" t="s">
        <v>39</v>
      </c>
      <c r="D135" s="7">
        <v>1977</v>
      </c>
      <c r="E135" s="11" t="s">
        <v>750</v>
      </c>
      <c r="F135" s="6"/>
      <c r="G135" s="7"/>
      <c r="H135" s="7"/>
      <c r="I135" s="6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>
        <v>0</v>
      </c>
      <c r="Z135" s="7"/>
      <c r="AA135" s="7">
        <f>SUM(S135:Y135)</f>
        <v>0</v>
      </c>
    </row>
    <row r="136" spans="1:27" ht="12.75">
      <c r="A136" s="25" t="s">
        <v>781</v>
      </c>
      <c r="B136" s="11" t="s">
        <v>751</v>
      </c>
      <c r="C136" s="11" t="s">
        <v>116</v>
      </c>
      <c r="D136" s="7">
        <v>1980</v>
      </c>
      <c r="E136" s="11" t="s">
        <v>750</v>
      </c>
      <c r="F136" s="6"/>
      <c r="G136" s="7"/>
      <c r="H136" s="7"/>
      <c r="I136" s="6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>
        <v>0</v>
      </c>
      <c r="Z136" s="7"/>
      <c r="AA136" s="7">
        <f>SUM(T136:Y136)</f>
        <v>0</v>
      </c>
    </row>
    <row r="137" spans="1:27" ht="12.75">
      <c r="A137" s="33"/>
      <c r="B137" s="14"/>
      <c r="C137" s="14"/>
      <c r="D137" s="13"/>
      <c r="E137" s="14"/>
      <c r="F137" s="12"/>
      <c r="G137" s="13"/>
      <c r="H137" s="13"/>
      <c r="I137" s="12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:27" ht="12.75">
      <c r="A138" s="14"/>
      <c r="B138" s="14"/>
      <c r="C138" s="14"/>
      <c r="D138" s="13"/>
      <c r="E138" s="14"/>
      <c r="F138" s="12"/>
      <c r="G138" s="13"/>
      <c r="H138" s="13"/>
      <c r="I138" s="12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2:29" ht="12.75">
      <c r="B139" s="1" t="s">
        <v>43</v>
      </c>
      <c r="F139" s="8" t="s">
        <v>6</v>
      </c>
      <c r="G139" s="8" t="s">
        <v>172</v>
      </c>
      <c r="H139" s="8" t="s">
        <v>209</v>
      </c>
      <c r="I139" s="8" t="s">
        <v>219</v>
      </c>
      <c r="J139" s="8" t="s">
        <v>311</v>
      </c>
      <c r="K139" s="8" t="s">
        <v>362</v>
      </c>
      <c r="L139" s="8" t="s">
        <v>387</v>
      </c>
      <c r="M139" s="8" t="s">
        <v>388</v>
      </c>
      <c r="N139" s="8" t="s">
        <v>415</v>
      </c>
      <c r="O139" s="8" t="s">
        <v>438</v>
      </c>
      <c r="P139" s="8" t="s">
        <v>445</v>
      </c>
      <c r="Q139" s="8" t="s">
        <v>549</v>
      </c>
      <c r="R139" s="8" t="s">
        <v>592</v>
      </c>
      <c r="S139" s="8" t="s">
        <v>598</v>
      </c>
      <c r="T139" s="8" t="s">
        <v>626</v>
      </c>
      <c r="U139" s="8" t="s">
        <v>645</v>
      </c>
      <c r="V139" s="8" t="s">
        <v>669</v>
      </c>
      <c r="W139" s="8" t="s">
        <v>677</v>
      </c>
      <c r="X139" s="8" t="s">
        <v>703</v>
      </c>
      <c r="Y139" s="8" t="s">
        <v>730</v>
      </c>
      <c r="Z139" s="8" t="s">
        <v>777</v>
      </c>
      <c r="AA139" s="8" t="s">
        <v>260</v>
      </c>
      <c r="AB139" s="2"/>
      <c r="AC139" s="2"/>
    </row>
    <row r="140" spans="1:29" ht="12.75">
      <c r="A140" s="32" t="s">
        <v>1</v>
      </c>
      <c r="B140" s="27" t="s">
        <v>46</v>
      </c>
      <c r="C140" s="27" t="s">
        <v>13</v>
      </c>
      <c r="D140" s="28">
        <v>1966</v>
      </c>
      <c r="E140" s="27" t="s">
        <v>47</v>
      </c>
      <c r="F140" s="29">
        <v>14</v>
      </c>
      <c r="G140" s="28">
        <v>15</v>
      </c>
      <c r="H140" s="29">
        <v>13</v>
      </c>
      <c r="I140" s="28">
        <v>15</v>
      </c>
      <c r="J140" s="28">
        <v>15</v>
      </c>
      <c r="K140" s="29">
        <v>14</v>
      </c>
      <c r="L140" s="28"/>
      <c r="M140" s="29">
        <v>13</v>
      </c>
      <c r="N140" s="28">
        <v>15</v>
      </c>
      <c r="O140" s="28"/>
      <c r="P140" s="28"/>
      <c r="Q140" s="29">
        <v>13</v>
      </c>
      <c r="R140" s="28">
        <v>15</v>
      </c>
      <c r="S140" s="28">
        <v>15</v>
      </c>
      <c r="T140" s="29">
        <v>14</v>
      </c>
      <c r="U140" s="29">
        <v>14</v>
      </c>
      <c r="V140" s="29">
        <v>14</v>
      </c>
      <c r="W140" s="28">
        <v>15</v>
      </c>
      <c r="X140" s="28">
        <v>14</v>
      </c>
      <c r="Y140" s="28">
        <v>15</v>
      </c>
      <c r="Z140" s="28">
        <v>15</v>
      </c>
      <c r="AA140" s="28">
        <v>149</v>
      </c>
      <c r="AB140" s="2"/>
      <c r="AC140" s="2"/>
    </row>
    <row r="141" spans="1:29" ht="12.75">
      <c r="A141" s="32" t="s">
        <v>2</v>
      </c>
      <c r="B141" s="27" t="s">
        <v>275</v>
      </c>
      <c r="C141" s="27" t="s">
        <v>5</v>
      </c>
      <c r="D141" s="28">
        <v>1965</v>
      </c>
      <c r="E141" s="27" t="s">
        <v>276</v>
      </c>
      <c r="F141" s="28"/>
      <c r="G141" s="28"/>
      <c r="H141" s="28"/>
      <c r="I141" s="29">
        <v>9</v>
      </c>
      <c r="J141" s="29">
        <v>14</v>
      </c>
      <c r="K141" s="28">
        <v>15</v>
      </c>
      <c r="L141" s="28">
        <v>15</v>
      </c>
      <c r="M141" s="28">
        <v>15</v>
      </c>
      <c r="N141" s="29">
        <v>14</v>
      </c>
      <c r="O141" s="28"/>
      <c r="P141" s="29">
        <v>11</v>
      </c>
      <c r="Q141" s="28">
        <v>15</v>
      </c>
      <c r="R141" s="29">
        <v>14</v>
      </c>
      <c r="S141" s="28">
        <v>14</v>
      </c>
      <c r="T141" s="28">
        <v>15</v>
      </c>
      <c r="U141" s="28">
        <v>15</v>
      </c>
      <c r="V141" s="28">
        <v>15</v>
      </c>
      <c r="W141" s="28"/>
      <c r="X141" s="28">
        <v>15</v>
      </c>
      <c r="Y141" s="29">
        <v>9</v>
      </c>
      <c r="Z141" s="31">
        <v>14</v>
      </c>
      <c r="AA141" s="28">
        <v>148</v>
      </c>
      <c r="AB141" s="2"/>
      <c r="AC141" s="2"/>
    </row>
    <row r="142" spans="1:29" ht="12.75">
      <c r="A142" s="32" t="s">
        <v>3</v>
      </c>
      <c r="B142" s="27" t="s">
        <v>48</v>
      </c>
      <c r="C142" s="27" t="s">
        <v>39</v>
      </c>
      <c r="D142" s="28">
        <v>1964</v>
      </c>
      <c r="E142" s="27" t="s">
        <v>49</v>
      </c>
      <c r="F142" s="28">
        <v>13</v>
      </c>
      <c r="G142" s="28">
        <v>12</v>
      </c>
      <c r="H142" s="28">
        <v>15</v>
      </c>
      <c r="I142" s="29">
        <v>8</v>
      </c>
      <c r="J142" s="29">
        <v>10</v>
      </c>
      <c r="K142" s="28">
        <v>12</v>
      </c>
      <c r="L142" s="29">
        <v>7</v>
      </c>
      <c r="M142" s="28"/>
      <c r="N142" s="28">
        <v>13</v>
      </c>
      <c r="O142" s="28">
        <v>14</v>
      </c>
      <c r="P142" s="28"/>
      <c r="Q142" s="28"/>
      <c r="R142" s="28">
        <v>13</v>
      </c>
      <c r="S142" s="28"/>
      <c r="T142" s="28">
        <v>12</v>
      </c>
      <c r="U142" s="28">
        <v>13</v>
      </c>
      <c r="V142" s="29">
        <v>11</v>
      </c>
      <c r="W142" s="28">
        <v>14</v>
      </c>
      <c r="X142" s="28"/>
      <c r="Y142" s="29">
        <v>4</v>
      </c>
      <c r="Z142" s="31"/>
      <c r="AA142" s="28">
        <v>131</v>
      </c>
      <c r="AB142" s="2"/>
      <c r="AC142" s="2"/>
    </row>
    <row r="143" spans="1:29" ht="12.75">
      <c r="A143" s="32" t="s">
        <v>11</v>
      </c>
      <c r="B143" s="27" t="s">
        <v>44</v>
      </c>
      <c r="C143" s="27" t="s">
        <v>31</v>
      </c>
      <c r="D143" s="28">
        <v>1958</v>
      </c>
      <c r="E143" s="27" t="s">
        <v>45</v>
      </c>
      <c r="F143" s="28">
        <v>15</v>
      </c>
      <c r="G143" s="28"/>
      <c r="H143" s="28">
        <v>14</v>
      </c>
      <c r="I143" s="29">
        <v>11</v>
      </c>
      <c r="J143" s="28">
        <v>11</v>
      </c>
      <c r="K143" s="28">
        <v>11</v>
      </c>
      <c r="L143" s="28">
        <v>13</v>
      </c>
      <c r="M143" s="28">
        <v>12</v>
      </c>
      <c r="N143" s="28"/>
      <c r="O143" s="28"/>
      <c r="P143" s="28">
        <v>12</v>
      </c>
      <c r="Q143" s="29">
        <v>7</v>
      </c>
      <c r="R143" s="28">
        <v>12</v>
      </c>
      <c r="S143" s="28">
        <v>12</v>
      </c>
      <c r="T143" s="28">
        <v>11</v>
      </c>
      <c r="U143" s="28"/>
      <c r="V143" s="28"/>
      <c r="W143" s="28"/>
      <c r="X143" s="28"/>
      <c r="Y143" s="28"/>
      <c r="Z143" s="28"/>
      <c r="AA143" s="28">
        <v>123</v>
      </c>
      <c r="AB143" s="2"/>
      <c r="AC143" s="2"/>
    </row>
    <row r="144" spans="1:29" ht="12.75">
      <c r="A144" s="32" t="s">
        <v>18</v>
      </c>
      <c r="B144" s="27" t="s">
        <v>189</v>
      </c>
      <c r="C144" s="27" t="s">
        <v>190</v>
      </c>
      <c r="D144" s="28">
        <v>1960</v>
      </c>
      <c r="E144" s="27" t="s">
        <v>86</v>
      </c>
      <c r="F144" s="28"/>
      <c r="G144" s="28">
        <v>13</v>
      </c>
      <c r="H144" s="28"/>
      <c r="I144" s="28">
        <v>12</v>
      </c>
      <c r="J144" s="28"/>
      <c r="K144" s="28"/>
      <c r="L144" s="28"/>
      <c r="M144" s="28"/>
      <c r="N144" s="28">
        <v>10</v>
      </c>
      <c r="O144" s="28"/>
      <c r="P144" s="28">
        <v>13</v>
      </c>
      <c r="Q144" s="29">
        <v>6</v>
      </c>
      <c r="R144" s="28"/>
      <c r="S144" s="28">
        <v>13</v>
      </c>
      <c r="T144" s="28">
        <v>10</v>
      </c>
      <c r="U144" s="28"/>
      <c r="V144" s="28"/>
      <c r="W144" s="28">
        <v>13</v>
      </c>
      <c r="X144" s="28">
        <v>13</v>
      </c>
      <c r="Y144" s="28">
        <v>12</v>
      </c>
      <c r="Z144" s="28">
        <v>13</v>
      </c>
      <c r="AA144" s="28">
        <v>122</v>
      </c>
      <c r="AB144" s="2"/>
      <c r="AC144" s="2"/>
    </row>
    <row r="145" spans="1:29" ht="12.75">
      <c r="A145" s="32" t="s">
        <v>19</v>
      </c>
      <c r="B145" s="27" t="s">
        <v>220</v>
      </c>
      <c r="C145" s="27" t="s">
        <v>5</v>
      </c>
      <c r="D145" s="28">
        <v>1965</v>
      </c>
      <c r="E145" s="27" t="s">
        <v>221</v>
      </c>
      <c r="F145" s="28"/>
      <c r="G145" s="28"/>
      <c r="H145" s="28">
        <v>12</v>
      </c>
      <c r="I145" s="28">
        <v>10</v>
      </c>
      <c r="J145" s="29">
        <v>9</v>
      </c>
      <c r="K145" s="28">
        <v>13</v>
      </c>
      <c r="L145" s="29">
        <v>8</v>
      </c>
      <c r="M145" s="28"/>
      <c r="N145" s="28">
        <v>12</v>
      </c>
      <c r="O145" s="28">
        <v>13</v>
      </c>
      <c r="P145" s="28">
        <v>10</v>
      </c>
      <c r="Q145" s="29">
        <v>9</v>
      </c>
      <c r="R145" s="28">
        <v>11</v>
      </c>
      <c r="S145" s="28"/>
      <c r="T145" s="28"/>
      <c r="U145" s="29">
        <v>8</v>
      </c>
      <c r="V145" s="29">
        <v>9</v>
      </c>
      <c r="W145" s="28">
        <v>12</v>
      </c>
      <c r="X145" s="28">
        <v>10</v>
      </c>
      <c r="Y145" s="29">
        <v>5</v>
      </c>
      <c r="Z145" s="31">
        <v>12</v>
      </c>
      <c r="AA145" s="28">
        <v>115</v>
      </c>
      <c r="AB145" s="2"/>
      <c r="AC145" s="2"/>
    </row>
    <row r="146" spans="1:29" ht="12.75">
      <c r="A146" s="9" t="s">
        <v>20</v>
      </c>
      <c r="B146" s="6" t="s">
        <v>277</v>
      </c>
      <c r="C146" s="6" t="s">
        <v>129</v>
      </c>
      <c r="D146" s="7">
        <v>1958</v>
      </c>
      <c r="E146" s="6" t="s">
        <v>86</v>
      </c>
      <c r="F146" s="7"/>
      <c r="G146" s="7"/>
      <c r="H146" s="7"/>
      <c r="I146" s="21">
        <v>7</v>
      </c>
      <c r="J146" s="21">
        <v>5</v>
      </c>
      <c r="K146" s="15">
        <v>9</v>
      </c>
      <c r="L146" s="7">
        <v>12</v>
      </c>
      <c r="M146" s="7">
        <v>10</v>
      </c>
      <c r="N146" s="21">
        <v>7</v>
      </c>
      <c r="O146" s="7">
        <v>11</v>
      </c>
      <c r="P146" s="21">
        <v>5</v>
      </c>
      <c r="Q146" s="21">
        <v>4</v>
      </c>
      <c r="R146" s="7">
        <v>10</v>
      </c>
      <c r="S146" s="7">
        <v>9</v>
      </c>
      <c r="T146" s="7"/>
      <c r="U146" s="7"/>
      <c r="V146" s="7">
        <v>10</v>
      </c>
      <c r="W146" s="7">
        <v>11</v>
      </c>
      <c r="X146" s="7">
        <v>9</v>
      </c>
      <c r="Y146" s="21">
        <v>6</v>
      </c>
      <c r="Z146" s="15">
        <v>11</v>
      </c>
      <c r="AA146" s="7">
        <v>102</v>
      </c>
      <c r="AB146" s="2"/>
      <c r="AC146" s="2"/>
    </row>
    <row r="147" spans="1:29" ht="12.75">
      <c r="A147" s="9" t="s">
        <v>21</v>
      </c>
      <c r="B147" s="6" t="s">
        <v>53</v>
      </c>
      <c r="C147" s="6" t="s">
        <v>54</v>
      </c>
      <c r="D147" s="7">
        <v>1962</v>
      </c>
      <c r="E147" s="6" t="s">
        <v>55</v>
      </c>
      <c r="F147" s="7">
        <v>11</v>
      </c>
      <c r="G147" s="7"/>
      <c r="H147" s="7">
        <v>10</v>
      </c>
      <c r="I147" s="21">
        <v>6</v>
      </c>
      <c r="J147" s="7">
        <v>6</v>
      </c>
      <c r="K147" s="7"/>
      <c r="L147" s="7">
        <v>10</v>
      </c>
      <c r="M147" s="7"/>
      <c r="N147" s="7">
        <v>9</v>
      </c>
      <c r="O147" s="7">
        <v>12</v>
      </c>
      <c r="P147" s="7"/>
      <c r="Q147" s="7"/>
      <c r="R147" s="7">
        <v>9</v>
      </c>
      <c r="S147" s="7"/>
      <c r="T147" s="7"/>
      <c r="U147" s="7">
        <v>10</v>
      </c>
      <c r="V147" s="7"/>
      <c r="W147" s="7"/>
      <c r="X147" s="7">
        <v>11</v>
      </c>
      <c r="Y147" s="7">
        <v>10</v>
      </c>
      <c r="Z147" s="7"/>
      <c r="AA147" s="7">
        <v>98</v>
      </c>
      <c r="AB147" s="2"/>
      <c r="AC147" s="2"/>
    </row>
    <row r="148" spans="1:29" ht="12.75">
      <c r="A148" s="9" t="s">
        <v>22</v>
      </c>
      <c r="B148" s="6" t="s">
        <v>50</v>
      </c>
      <c r="C148" s="6" t="s">
        <v>51</v>
      </c>
      <c r="D148" s="7">
        <v>1965</v>
      </c>
      <c r="E148" s="6" t="s">
        <v>52</v>
      </c>
      <c r="F148" s="7">
        <v>12</v>
      </c>
      <c r="G148" s="7"/>
      <c r="H148" s="7">
        <v>11</v>
      </c>
      <c r="I148" s="7"/>
      <c r="J148" s="7">
        <v>8</v>
      </c>
      <c r="K148" s="7">
        <v>10</v>
      </c>
      <c r="L148" s="7">
        <v>11</v>
      </c>
      <c r="M148" s="7"/>
      <c r="N148" s="7">
        <v>8</v>
      </c>
      <c r="O148" s="7"/>
      <c r="P148" s="7"/>
      <c r="Q148" s="7">
        <v>10</v>
      </c>
      <c r="R148" s="7"/>
      <c r="S148" s="7"/>
      <c r="T148" s="7"/>
      <c r="U148" s="7">
        <v>12</v>
      </c>
      <c r="V148" s="7">
        <v>13</v>
      </c>
      <c r="W148" s="7"/>
      <c r="X148" s="7"/>
      <c r="Y148" s="7"/>
      <c r="Z148" s="15"/>
      <c r="AA148" s="7">
        <f>SUM(F148:V148)</f>
        <v>95</v>
      </c>
      <c r="AB148" s="2"/>
      <c r="AC148" s="2"/>
    </row>
    <row r="149" spans="1:29" ht="12.75">
      <c r="A149" s="9" t="s">
        <v>65</v>
      </c>
      <c r="B149" s="11" t="s">
        <v>328</v>
      </c>
      <c r="C149" s="11" t="s">
        <v>51</v>
      </c>
      <c r="D149" s="7">
        <v>1962</v>
      </c>
      <c r="E149" s="11" t="s">
        <v>93</v>
      </c>
      <c r="F149" s="7"/>
      <c r="G149" s="7"/>
      <c r="H149" s="7"/>
      <c r="I149" s="7"/>
      <c r="J149" s="7">
        <v>12</v>
      </c>
      <c r="K149" s="7"/>
      <c r="L149" s="7">
        <v>9</v>
      </c>
      <c r="M149" s="7">
        <v>14</v>
      </c>
      <c r="N149" s="7"/>
      <c r="O149" s="7"/>
      <c r="P149" s="7"/>
      <c r="Q149" s="7"/>
      <c r="R149" s="7"/>
      <c r="S149" s="7">
        <v>11</v>
      </c>
      <c r="T149" s="7"/>
      <c r="U149" s="7">
        <v>11</v>
      </c>
      <c r="V149" s="7">
        <v>12</v>
      </c>
      <c r="W149" s="7"/>
      <c r="X149" s="7"/>
      <c r="Y149" s="7">
        <v>13</v>
      </c>
      <c r="Z149" s="15"/>
      <c r="AA149" s="7">
        <f>SUM(F149:Y149)</f>
        <v>82</v>
      </c>
      <c r="AB149" s="2"/>
      <c r="AC149" s="2"/>
    </row>
    <row r="150" spans="1:29" ht="12.75">
      <c r="A150" s="9" t="s">
        <v>66</v>
      </c>
      <c r="B150" s="6" t="s">
        <v>56</v>
      </c>
      <c r="C150" s="6" t="s">
        <v>57</v>
      </c>
      <c r="D150" s="7">
        <v>1959</v>
      </c>
      <c r="E150" s="6" t="s">
        <v>16</v>
      </c>
      <c r="F150" s="7">
        <v>10</v>
      </c>
      <c r="G150" s="7">
        <v>9</v>
      </c>
      <c r="H150" s="7">
        <v>7</v>
      </c>
      <c r="I150" s="21">
        <v>2</v>
      </c>
      <c r="J150" s="21">
        <v>3</v>
      </c>
      <c r="K150" s="7">
        <v>7</v>
      </c>
      <c r="L150" s="7"/>
      <c r="M150" s="7">
        <v>8</v>
      </c>
      <c r="N150" s="7">
        <v>5</v>
      </c>
      <c r="O150" s="7">
        <v>10</v>
      </c>
      <c r="P150" s="7"/>
      <c r="Q150" s="7"/>
      <c r="R150" s="7"/>
      <c r="S150" s="7"/>
      <c r="T150" s="7">
        <v>8</v>
      </c>
      <c r="U150" s="7"/>
      <c r="V150" s="7"/>
      <c r="W150" s="7">
        <v>7</v>
      </c>
      <c r="X150" s="7">
        <v>8</v>
      </c>
      <c r="Y150" s="21">
        <v>1</v>
      </c>
      <c r="Z150" s="15"/>
      <c r="AA150" s="7">
        <v>79</v>
      </c>
      <c r="AB150" s="2"/>
      <c r="AC150" s="2"/>
    </row>
    <row r="151" spans="1:29" ht="12.75">
      <c r="A151" s="9" t="s">
        <v>67</v>
      </c>
      <c r="B151" s="6" t="s">
        <v>60</v>
      </c>
      <c r="C151" s="6" t="s">
        <v>61</v>
      </c>
      <c r="D151" s="7">
        <v>1957</v>
      </c>
      <c r="E151" s="6" t="s">
        <v>196</v>
      </c>
      <c r="F151" s="7">
        <v>8</v>
      </c>
      <c r="G151" s="7">
        <v>7</v>
      </c>
      <c r="H151" s="7"/>
      <c r="I151" s="21">
        <v>0</v>
      </c>
      <c r="J151" s="7"/>
      <c r="K151" s="7"/>
      <c r="L151" s="7">
        <v>4</v>
      </c>
      <c r="M151" s="7">
        <v>9</v>
      </c>
      <c r="N151" s="7"/>
      <c r="O151" s="7">
        <v>9</v>
      </c>
      <c r="P151" s="21">
        <v>0</v>
      </c>
      <c r="Q151" s="21">
        <v>0</v>
      </c>
      <c r="R151" s="7">
        <v>7</v>
      </c>
      <c r="S151" s="7"/>
      <c r="T151" s="7">
        <v>7</v>
      </c>
      <c r="U151" s="7">
        <v>6</v>
      </c>
      <c r="V151" s="7">
        <v>8</v>
      </c>
      <c r="W151" s="7"/>
      <c r="X151" s="7">
        <v>6</v>
      </c>
      <c r="Y151" s="21">
        <v>0</v>
      </c>
      <c r="Z151" s="15"/>
      <c r="AA151" s="7">
        <f>SUM(F151:Y151)</f>
        <v>71</v>
      </c>
      <c r="AB151" s="2"/>
      <c r="AC151" s="2"/>
    </row>
    <row r="152" spans="1:29" ht="12.75">
      <c r="A152" s="9" t="s">
        <v>68</v>
      </c>
      <c r="B152" s="6" t="s">
        <v>273</v>
      </c>
      <c r="C152" s="6" t="s">
        <v>5</v>
      </c>
      <c r="D152" s="7">
        <v>1963</v>
      </c>
      <c r="E152" s="6" t="s">
        <v>274</v>
      </c>
      <c r="F152" s="7"/>
      <c r="G152" s="7"/>
      <c r="H152" s="7"/>
      <c r="I152" s="7">
        <v>14</v>
      </c>
      <c r="J152" s="7">
        <v>13</v>
      </c>
      <c r="K152" s="7"/>
      <c r="L152" s="7">
        <v>14</v>
      </c>
      <c r="M152" s="7"/>
      <c r="N152" s="7"/>
      <c r="O152" s="7"/>
      <c r="P152" s="7"/>
      <c r="Q152" s="7">
        <v>14</v>
      </c>
      <c r="R152" s="7"/>
      <c r="S152" s="7"/>
      <c r="T152" s="7">
        <v>13</v>
      </c>
      <c r="U152" s="7"/>
      <c r="V152" s="7"/>
      <c r="W152" s="7"/>
      <c r="X152" s="7"/>
      <c r="Y152" s="7"/>
      <c r="Z152" s="7"/>
      <c r="AA152" s="7">
        <f>SUM(F152:T152)</f>
        <v>68</v>
      </c>
      <c r="AB152" s="2"/>
      <c r="AC152" s="2"/>
    </row>
    <row r="153" spans="1:29" ht="12.75">
      <c r="A153" s="9" t="s">
        <v>69</v>
      </c>
      <c r="B153" s="6" t="s">
        <v>188</v>
      </c>
      <c r="C153" s="6" t="s">
        <v>5</v>
      </c>
      <c r="D153" s="7">
        <v>1964</v>
      </c>
      <c r="E153" s="6" t="s">
        <v>86</v>
      </c>
      <c r="F153" s="7"/>
      <c r="G153" s="7">
        <v>14</v>
      </c>
      <c r="H153" s="7"/>
      <c r="I153" s="7">
        <v>13</v>
      </c>
      <c r="J153" s="7"/>
      <c r="K153" s="7"/>
      <c r="L153" s="7"/>
      <c r="M153" s="7"/>
      <c r="N153" s="7"/>
      <c r="O153" s="7">
        <v>15</v>
      </c>
      <c r="P153" s="7">
        <v>7</v>
      </c>
      <c r="Q153" s="7">
        <v>5</v>
      </c>
      <c r="R153" s="7"/>
      <c r="S153" s="7"/>
      <c r="T153" s="7"/>
      <c r="U153" s="7"/>
      <c r="V153" s="7"/>
      <c r="W153" s="7"/>
      <c r="X153" s="7"/>
      <c r="Y153" s="7"/>
      <c r="Z153" s="7"/>
      <c r="AA153" s="7">
        <f>SUM(F153:Q153)</f>
        <v>54</v>
      </c>
      <c r="AB153" s="2"/>
      <c r="AC153" s="2"/>
    </row>
    <row r="154" spans="1:29" ht="12.75">
      <c r="A154" s="9" t="s">
        <v>70</v>
      </c>
      <c r="B154" s="6" t="s">
        <v>222</v>
      </c>
      <c r="C154" s="6" t="s">
        <v>223</v>
      </c>
      <c r="D154" s="7">
        <v>1960</v>
      </c>
      <c r="E154" s="6" t="s">
        <v>37</v>
      </c>
      <c r="F154" s="7" t="s">
        <v>548</v>
      </c>
      <c r="G154" s="7"/>
      <c r="H154" s="7">
        <v>9</v>
      </c>
      <c r="I154" s="7"/>
      <c r="J154" s="7"/>
      <c r="K154" s="7"/>
      <c r="L154" s="7"/>
      <c r="M154" s="7"/>
      <c r="N154" s="7"/>
      <c r="O154" s="7"/>
      <c r="P154" s="7">
        <v>3</v>
      </c>
      <c r="Q154" s="7">
        <v>2</v>
      </c>
      <c r="R154" s="7">
        <v>8</v>
      </c>
      <c r="S154" s="7"/>
      <c r="T154" s="7"/>
      <c r="U154" s="7">
        <v>9</v>
      </c>
      <c r="V154" s="7"/>
      <c r="W154" s="7">
        <v>10</v>
      </c>
      <c r="X154" s="7"/>
      <c r="Y154" s="7"/>
      <c r="Z154" s="7">
        <v>10</v>
      </c>
      <c r="AA154" s="7">
        <f>SUM(H154:Z154)</f>
        <v>51</v>
      </c>
      <c r="AB154" s="2"/>
      <c r="AC154" s="2"/>
    </row>
    <row r="155" spans="1:29" ht="12.75">
      <c r="A155" s="9" t="s">
        <v>71</v>
      </c>
      <c r="B155" s="6" t="s">
        <v>195</v>
      </c>
      <c r="C155" s="6" t="s">
        <v>80</v>
      </c>
      <c r="D155" s="7">
        <v>1958</v>
      </c>
      <c r="E155" s="6" t="s">
        <v>196</v>
      </c>
      <c r="F155" s="7"/>
      <c r="G155" s="7">
        <v>6</v>
      </c>
      <c r="H155" s="7"/>
      <c r="I155" s="7"/>
      <c r="J155" s="21">
        <v>0</v>
      </c>
      <c r="K155" s="7">
        <v>4</v>
      </c>
      <c r="L155" s="7">
        <v>2</v>
      </c>
      <c r="M155" s="7">
        <v>7</v>
      </c>
      <c r="N155" s="7"/>
      <c r="O155" s="7">
        <v>6</v>
      </c>
      <c r="P155" s="7"/>
      <c r="Q155" s="7">
        <v>0</v>
      </c>
      <c r="R155" s="7">
        <v>5</v>
      </c>
      <c r="S155" s="7"/>
      <c r="T155" s="7"/>
      <c r="U155" s="7"/>
      <c r="V155" s="7">
        <v>7</v>
      </c>
      <c r="W155" s="7"/>
      <c r="X155" s="7">
        <v>2</v>
      </c>
      <c r="Y155" s="7"/>
      <c r="Z155" s="7">
        <v>9</v>
      </c>
      <c r="AA155" s="7">
        <f>SUM(F155:Z155)</f>
        <v>48</v>
      </c>
      <c r="AB155" s="2"/>
      <c r="AC155" s="2"/>
    </row>
    <row r="156" spans="1:29" ht="12.75">
      <c r="A156" s="9" t="s">
        <v>72</v>
      </c>
      <c r="B156" s="11" t="s">
        <v>275</v>
      </c>
      <c r="C156" s="11" t="s">
        <v>10</v>
      </c>
      <c r="D156" s="7">
        <v>1964</v>
      </c>
      <c r="E156" s="11" t="s">
        <v>425</v>
      </c>
      <c r="F156" s="7"/>
      <c r="G156" s="7"/>
      <c r="H156" s="7"/>
      <c r="I156" s="7"/>
      <c r="J156" s="7"/>
      <c r="K156" s="7"/>
      <c r="L156" s="7"/>
      <c r="M156" s="7"/>
      <c r="N156" s="7">
        <v>11</v>
      </c>
      <c r="O156" s="7"/>
      <c r="P156" s="7">
        <v>14</v>
      </c>
      <c r="Q156" s="7">
        <v>12</v>
      </c>
      <c r="R156" s="7"/>
      <c r="S156" s="7"/>
      <c r="T156" s="7"/>
      <c r="U156" s="7"/>
      <c r="V156" s="7"/>
      <c r="W156" s="7"/>
      <c r="X156" s="7"/>
      <c r="Y156" s="7"/>
      <c r="Z156" s="7"/>
      <c r="AA156" s="7">
        <f>SUM(F156:Q156)</f>
        <v>37</v>
      </c>
      <c r="AB156" s="2"/>
      <c r="AC156" s="2"/>
    </row>
    <row r="157" spans="1:29" ht="12.75">
      <c r="A157" s="9" t="s">
        <v>73</v>
      </c>
      <c r="B157" s="6" t="s">
        <v>191</v>
      </c>
      <c r="C157" s="6" t="s">
        <v>101</v>
      </c>
      <c r="D157" s="7">
        <v>1957</v>
      </c>
      <c r="E157" s="6" t="s">
        <v>192</v>
      </c>
      <c r="F157" s="7"/>
      <c r="G157" s="7">
        <v>11</v>
      </c>
      <c r="H157" s="7">
        <v>8</v>
      </c>
      <c r="I157" s="7">
        <v>4</v>
      </c>
      <c r="J157" s="7"/>
      <c r="K157" s="7">
        <v>5</v>
      </c>
      <c r="L157" s="7">
        <v>5</v>
      </c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>
        <f>SUM(G157:L157)</f>
        <v>33</v>
      </c>
      <c r="AB157" s="2"/>
      <c r="AC157" s="2"/>
    </row>
    <row r="158" spans="1:29" ht="12.75">
      <c r="A158" s="22" t="s">
        <v>74</v>
      </c>
      <c r="B158" s="6" t="s">
        <v>193</v>
      </c>
      <c r="C158" s="6" t="s">
        <v>5</v>
      </c>
      <c r="D158" s="7">
        <v>1965</v>
      </c>
      <c r="E158" s="6" t="s">
        <v>194</v>
      </c>
      <c r="F158" s="7"/>
      <c r="G158" s="7">
        <v>10</v>
      </c>
      <c r="H158" s="7">
        <v>5</v>
      </c>
      <c r="I158" s="7">
        <v>1</v>
      </c>
      <c r="J158" s="7"/>
      <c r="K158" s="7">
        <v>6</v>
      </c>
      <c r="L158" s="7"/>
      <c r="M158" s="7"/>
      <c r="N158" s="7"/>
      <c r="O158" s="7">
        <v>7</v>
      </c>
      <c r="P158" s="7">
        <v>0</v>
      </c>
      <c r="Q158" s="7">
        <v>0</v>
      </c>
      <c r="R158" s="7"/>
      <c r="S158" s="7"/>
      <c r="T158" s="7"/>
      <c r="U158" s="7"/>
      <c r="V158" s="7"/>
      <c r="W158" s="7"/>
      <c r="X158" s="7"/>
      <c r="Y158" s="7"/>
      <c r="Z158" s="7"/>
      <c r="AA158" s="7">
        <f>SUM(F158:O158)</f>
        <v>29</v>
      </c>
      <c r="AB158" s="2"/>
      <c r="AC158" s="2"/>
    </row>
    <row r="159" spans="1:29" ht="12.75">
      <c r="A159" s="22" t="s">
        <v>199</v>
      </c>
      <c r="B159" s="11" t="s">
        <v>440</v>
      </c>
      <c r="C159" s="11" t="s">
        <v>5</v>
      </c>
      <c r="D159" s="7">
        <v>1961</v>
      </c>
      <c r="E159" s="6" t="s">
        <v>441</v>
      </c>
      <c r="F159" s="7"/>
      <c r="G159" s="7"/>
      <c r="H159" s="7"/>
      <c r="I159" s="7"/>
      <c r="J159" s="7"/>
      <c r="K159" s="7"/>
      <c r="L159" s="7"/>
      <c r="M159" s="7"/>
      <c r="N159" s="7"/>
      <c r="O159" s="7">
        <v>8</v>
      </c>
      <c r="P159" s="7"/>
      <c r="Q159" s="7"/>
      <c r="R159" s="7"/>
      <c r="S159" s="7"/>
      <c r="T159" s="7">
        <v>9</v>
      </c>
      <c r="U159" s="7"/>
      <c r="V159" s="7"/>
      <c r="W159" s="7">
        <v>8</v>
      </c>
      <c r="X159" s="7"/>
      <c r="Y159" s="7">
        <v>2</v>
      </c>
      <c r="Z159" s="7"/>
      <c r="AA159" s="7">
        <f>SUM(F159:Y159)</f>
        <v>27</v>
      </c>
      <c r="AB159" s="2"/>
      <c r="AC159" s="2"/>
    </row>
    <row r="160" spans="1:29" ht="12.75">
      <c r="A160" s="22" t="s">
        <v>202</v>
      </c>
      <c r="B160" s="6" t="s">
        <v>278</v>
      </c>
      <c r="C160" s="6" t="s">
        <v>8</v>
      </c>
      <c r="D160" s="7">
        <v>1963</v>
      </c>
      <c r="E160" s="6" t="s">
        <v>55</v>
      </c>
      <c r="F160" s="7"/>
      <c r="G160" s="7"/>
      <c r="H160" s="7"/>
      <c r="I160" s="7">
        <v>5</v>
      </c>
      <c r="J160" s="7"/>
      <c r="K160" s="7">
        <v>8</v>
      </c>
      <c r="L160" s="7">
        <v>6</v>
      </c>
      <c r="M160" s="7"/>
      <c r="N160" s="7"/>
      <c r="O160" s="7"/>
      <c r="P160" s="7">
        <v>2</v>
      </c>
      <c r="Q160" s="7">
        <v>1</v>
      </c>
      <c r="R160" s="7"/>
      <c r="S160" s="7"/>
      <c r="T160" s="7"/>
      <c r="U160" s="7"/>
      <c r="V160" s="7"/>
      <c r="W160" s="7"/>
      <c r="X160" s="7"/>
      <c r="Y160" s="7">
        <v>3</v>
      </c>
      <c r="Z160" s="7"/>
      <c r="AA160" s="7">
        <f>SUM(F160:Y160)</f>
        <v>25</v>
      </c>
      <c r="AB160" s="2"/>
      <c r="AC160" s="2"/>
    </row>
    <row r="161" spans="1:29" ht="12.75">
      <c r="A161" s="22" t="s">
        <v>225</v>
      </c>
      <c r="B161" s="6" t="s">
        <v>58</v>
      </c>
      <c r="C161" s="6" t="s">
        <v>31</v>
      </c>
      <c r="D161" s="7">
        <v>1961</v>
      </c>
      <c r="E161" s="6" t="s">
        <v>59</v>
      </c>
      <c r="F161" s="7">
        <v>9</v>
      </c>
      <c r="G161" s="7">
        <v>8</v>
      </c>
      <c r="H161" s="7"/>
      <c r="I161" s="7">
        <v>0</v>
      </c>
      <c r="J161" s="7"/>
      <c r="K161" s="7"/>
      <c r="L161" s="7"/>
      <c r="M161" s="7"/>
      <c r="N161" s="7"/>
      <c r="O161" s="7"/>
      <c r="P161" s="7"/>
      <c r="Q161" s="7">
        <v>0</v>
      </c>
      <c r="R161" s="7"/>
      <c r="S161" s="7"/>
      <c r="T161" s="7">
        <v>5</v>
      </c>
      <c r="U161" s="7"/>
      <c r="V161" s="7"/>
      <c r="W161" s="7"/>
      <c r="X161" s="7">
        <v>3</v>
      </c>
      <c r="Y161" s="7"/>
      <c r="Z161" s="7"/>
      <c r="AA161" s="7">
        <f>SUM(F161:X161)</f>
        <v>25</v>
      </c>
      <c r="AB161" s="2"/>
      <c r="AC161" s="2"/>
    </row>
    <row r="162" spans="1:29" ht="12.75">
      <c r="A162" s="9" t="s">
        <v>228</v>
      </c>
      <c r="B162" s="6" t="s">
        <v>62</v>
      </c>
      <c r="C162" s="6" t="s">
        <v>63</v>
      </c>
      <c r="D162" s="7">
        <v>1961</v>
      </c>
      <c r="E162" s="6" t="s">
        <v>59</v>
      </c>
      <c r="F162" s="7">
        <v>7</v>
      </c>
      <c r="G162" s="7"/>
      <c r="H162" s="7">
        <v>4</v>
      </c>
      <c r="I162" s="7"/>
      <c r="J162" s="7"/>
      <c r="K162" s="7"/>
      <c r="L162" s="7"/>
      <c r="M162" s="7"/>
      <c r="N162" s="7"/>
      <c r="O162" s="7"/>
      <c r="P162" s="7">
        <v>0</v>
      </c>
      <c r="Q162" s="7"/>
      <c r="R162" s="7"/>
      <c r="S162" s="7"/>
      <c r="T162" s="7">
        <v>4</v>
      </c>
      <c r="U162" s="7"/>
      <c r="V162" s="7"/>
      <c r="W162" s="7">
        <v>3</v>
      </c>
      <c r="X162" s="7">
        <v>4</v>
      </c>
      <c r="Y162" s="7">
        <v>0</v>
      </c>
      <c r="Z162" s="7"/>
      <c r="AA162" s="7">
        <f>SUM(F162:Y162)</f>
        <v>22</v>
      </c>
      <c r="AB162" s="2"/>
      <c r="AC162" s="2"/>
    </row>
    <row r="163" spans="1:29" ht="12.75">
      <c r="A163" s="22" t="s">
        <v>230</v>
      </c>
      <c r="B163" s="11" t="s">
        <v>402</v>
      </c>
      <c r="C163" s="11" t="s">
        <v>39</v>
      </c>
      <c r="D163" s="7">
        <v>1960</v>
      </c>
      <c r="E163" s="11" t="s">
        <v>403</v>
      </c>
      <c r="F163" s="7"/>
      <c r="G163" s="7"/>
      <c r="H163" s="7"/>
      <c r="I163" s="7"/>
      <c r="J163" s="7"/>
      <c r="K163" s="7"/>
      <c r="L163" s="7"/>
      <c r="M163" s="7">
        <v>11</v>
      </c>
      <c r="N163" s="7"/>
      <c r="O163" s="7"/>
      <c r="P163" s="7"/>
      <c r="Q163" s="7"/>
      <c r="R163" s="7"/>
      <c r="S163" s="7">
        <v>10</v>
      </c>
      <c r="T163" s="7"/>
      <c r="U163" s="7"/>
      <c r="V163" s="7"/>
      <c r="W163" s="7"/>
      <c r="X163" s="7"/>
      <c r="Y163" s="7"/>
      <c r="Z163" s="7"/>
      <c r="AA163" s="7">
        <f>SUM(G163:S163)</f>
        <v>21</v>
      </c>
      <c r="AB163" s="2"/>
      <c r="AC163" s="2"/>
    </row>
    <row r="164" spans="1:29" ht="12.75">
      <c r="A164" s="22" t="s">
        <v>234</v>
      </c>
      <c r="B164" s="11" t="s">
        <v>579</v>
      </c>
      <c r="C164" s="11" t="s">
        <v>8</v>
      </c>
      <c r="D164" s="7">
        <v>1963</v>
      </c>
      <c r="E164" s="11" t="s">
        <v>196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>
        <v>8</v>
      </c>
      <c r="R164" s="7"/>
      <c r="S164" s="7"/>
      <c r="T164" s="7"/>
      <c r="U164" s="7"/>
      <c r="V164" s="7"/>
      <c r="W164" s="7"/>
      <c r="X164" s="7"/>
      <c r="Y164" s="7">
        <v>11</v>
      </c>
      <c r="Z164" s="7"/>
      <c r="AA164" s="7">
        <f>SUM(M164:Y164)</f>
        <v>19</v>
      </c>
      <c r="AB164" s="2"/>
      <c r="AC164" s="2"/>
    </row>
    <row r="165" spans="1:29" ht="12.75">
      <c r="A165" s="22" t="s">
        <v>236</v>
      </c>
      <c r="B165" s="6" t="s">
        <v>224</v>
      </c>
      <c r="C165" s="6" t="s">
        <v>39</v>
      </c>
      <c r="D165" s="7">
        <v>1965</v>
      </c>
      <c r="E165" s="6" t="s">
        <v>93</v>
      </c>
      <c r="F165" s="7"/>
      <c r="G165" s="7"/>
      <c r="H165" s="7">
        <v>6</v>
      </c>
      <c r="I165" s="7"/>
      <c r="J165" s="7"/>
      <c r="K165" s="7"/>
      <c r="L165" s="7"/>
      <c r="M165" s="7"/>
      <c r="N165" s="7"/>
      <c r="O165" s="7"/>
      <c r="P165" s="7">
        <v>0</v>
      </c>
      <c r="Q165" s="7">
        <v>0</v>
      </c>
      <c r="R165" s="7">
        <v>6</v>
      </c>
      <c r="S165" s="7"/>
      <c r="T165" s="7">
        <v>6</v>
      </c>
      <c r="U165" s="7"/>
      <c r="V165" s="7"/>
      <c r="W165" s="7"/>
      <c r="X165" s="7"/>
      <c r="Y165" s="7"/>
      <c r="Z165" s="7"/>
      <c r="AA165" s="7">
        <f>SUM(F165:T165)</f>
        <v>18</v>
      </c>
      <c r="AB165" s="2"/>
      <c r="AC165" s="2"/>
    </row>
    <row r="166" spans="1:29" ht="12.75">
      <c r="A166" s="22" t="s">
        <v>238</v>
      </c>
      <c r="B166" s="11" t="s">
        <v>490</v>
      </c>
      <c r="C166" s="11" t="s">
        <v>129</v>
      </c>
      <c r="D166" s="7">
        <v>1964</v>
      </c>
      <c r="E166" s="11" t="s">
        <v>491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>
        <v>15</v>
      </c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>
        <f>SUM(M166:P166)</f>
        <v>15</v>
      </c>
      <c r="AB166" s="2"/>
      <c r="AC166" s="2"/>
    </row>
    <row r="167" spans="1:29" ht="12.75">
      <c r="A167" s="22" t="s">
        <v>286</v>
      </c>
      <c r="B167" s="11" t="s">
        <v>752</v>
      </c>
      <c r="C167" s="11" t="s">
        <v>370</v>
      </c>
      <c r="D167" s="7">
        <v>1965</v>
      </c>
      <c r="E167" s="11" t="s">
        <v>753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>
        <v>14</v>
      </c>
      <c r="Z167" s="7"/>
      <c r="AA167" s="7">
        <f>SUM(Q167:Y167)</f>
        <v>14</v>
      </c>
      <c r="AB167" s="2"/>
      <c r="AC167" s="2"/>
    </row>
    <row r="168" spans="1:29" ht="12.75">
      <c r="A168" s="22" t="s">
        <v>289</v>
      </c>
      <c r="B168" s="11" t="s">
        <v>189</v>
      </c>
      <c r="C168" s="11" t="s">
        <v>716</v>
      </c>
      <c r="D168" s="7">
        <v>1961</v>
      </c>
      <c r="E168" s="11" t="s">
        <v>196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>
        <v>12</v>
      </c>
      <c r="Y168" s="7"/>
      <c r="Z168" s="7"/>
      <c r="AA168" s="7">
        <f>SUM(O168:X168)</f>
        <v>12</v>
      </c>
      <c r="AB168" s="2"/>
      <c r="AC168" s="2"/>
    </row>
    <row r="169" spans="1:29" ht="12.75">
      <c r="A169" s="22" t="s">
        <v>291</v>
      </c>
      <c r="B169" s="11" t="s">
        <v>577</v>
      </c>
      <c r="C169" s="11" t="s">
        <v>5</v>
      </c>
      <c r="D169" s="7">
        <v>1958</v>
      </c>
      <c r="E169" s="11" t="s">
        <v>578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>
        <v>11</v>
      </c>
      <c r="R169" s="7"/>
      <c r="S169" s="7"/>
      <c r="T169" s="7"/>
      <c r="U169" s="7"/>
      <c r="V169" s="7"/>
      <c r="W169" s="7"/>
      <c r="X169" s="7"/>
      <c r="Y169" s="7"/>
      <c r="Z169" s="7"/>
      <c r="AA169" s="7">
        <f>SUM(K169:Q169)</f>
        <v>11</v>
      </c>
      <c r="AB169" s="2"/>
      <c r="AC169" s="2"/>
    </row>
    <row r="170" spans="1:29" ht="12.75">
      <c r="A170" s="22" t="s">
        <v>319</v>
      </c>
      <c r="B170" s="6" t="s">
        <v>279</v>
      </c>
      <c r="C170" s="6" t="s">
        <v>280</v>
      </c>
      <c r="D170" s="7">
        <v>1962</v>
      </c>
      <c r="E170" s="6" t="s">
        <v>281</v>
      </c>
      <c r="F170" s="7"/>
      <c r="G170" s="7"/>
      <c r="H170" s="7"/>
      <c r="I170" s="7">
        <v>3</v>
      </c>
      <c r="J170" s="7"/>
      <c r="K170" s="7"/>
      <c r="L170" s="7"/>
      <c r="M170" s="7"/>
      <c r="N170" s="7"/>
      <c r="O170" s="7"/>
      <c r="P170" s="7"/>
      <c r="Q170" s="7">
        <v>3</v>
      </c>
      <c r="R170" s="7"/>
      <c r="S170" s="7"/>
      <c r="T170" s="7"/>
      <c r="U170" s="7"/>
      <c r="V170" s="7"/>
      <c r="W170" s="7">
        <v>4</v>
      </c>
      <c r="X170" s="7"/>
      <c r="Y170" s="7"/>
      <c r="Z170" s="7"/>
      <c r="AA170" s="7">
        <f>SUM(F170:W170)</f>
        <v>10</v>
      </c>
      <c r="AB170" s="2"/>
      <c r="AC170" s="2"/>
    </row>
    <row r="171" spans="1:29" ht="12.75">
      <c r="A171" s="22" t="s">
        <v>322</v>
      </c>
      <c r="B171" s="6" t="s">
        <v>197</v>
      </c>
      <c r="C171" s="6" t="s">
        <v>198</v>
      </c>
      <c r="D171" s="7">
        <v>1957</v>
      </c>
      <c r="E171" s="6" t="s">
        <v>196</v>
      </c>
      <c r="F171" s="7"/>
      <c r="G171" s="7">
        <v>5</v>
      </c>
      <c r="H171" s="7"/>
      <c r="I171" s="7"/>
      <c r="J171" s="7">
        <v>2</v>
      </c>
      <c r="K171" s="7"/>
      <c r="L171" s="7">
        <v>3</v>
      </c>
      <c r="M171" s="7"/>
      <c r="N171" s="7"/>
      <c r="O171" s="7"/>
      <c r="P171" s="7"/>
      <c r="Q171" s="7">
        <v>0</v>
      </c>
      <c r="R171" s="7"/>
      <c r="S171" s="7"/>
      <c r="T171" s="7"/>
      <c r="U171" s="7"/>
      <c r="V171" s="7"/>
      <c r="W171" s="7"/>
      <c r="X171" s="7"/>
      <c r="Y171" s="7">
        <v>0</v>
      </c>
      <c r="Z171" s="7"/>
      <c r="AA171" s="7">
        <f>SUM(F171:N171)</f>
        <v>10</v>
      </c>
      <c r="AB171" s="2"/>
      <c r="AC171" s="2"/>
    </row>
    <row r="172" spans="1:29" ht="12.75">
      <c r="A172" s="22" t="s">
        <v>324</v>
      </c>
      <c r="B172" s="11" t="s">
        <v>492</v>
      </c>
      <c r="C172" s="11" t="s">
        <v>5</v>
      </c>
      <c r="D172" s="7">
        <v>1961</v>
      </c>
      <c r="E172" s="11" t="s">
        <v>493</v>
      </c>
      <c r="F172" s="7"/>
      <c r="G172" s="7"/>
      <c r="H172" s="7"/>
      <c r="I172" s="7"/>
      <c r="J172" s="7"/>
      <c r="K172" s="7"/>
      <c r="L172" s="7"/>
      <c r="M172" s="7"/>
      <c r="N172" s="6"/>
      <c r="O172" s="7"/>
      <c r="P172" s="7">
        <v>9</v>
      </c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>
        <f>SUM(N172:P172)</f>
        <v>9</v>
      </c>
      <c r="AB172" s="2"/>
      <c r="AC172" s="2"/>
    </row>
    <row r="173" spans="1:29" ht="12.75">
      <c r="A173" s="9"/>
      <c r="B173" s="11" t="s">
        <v>684</v>
      </c>
      <c r="C173" s="11" t="s">
        <v>533</v>
      </c>
      <c r="D173" s="7">
        <v>1965</v>
      </c>
      <c r="E173" s="11" t="s">
        <v>685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>
        <v>9</v>
      </c>
      <c r="X173" s="7"/>
      <c r="Y173" s="7"/>
      <c r="Z173" s="7"/>
      <c r="AA173" s="7">
        <f>SUM(N173:W173)</f>
        <v>9</v>
      </c>
      <c r="AB173" s="2"/>
      <c r="AC173" s="2"/>
    </row>
    <row r="174" spans="1:29" ht="12.75">
      <c r="A174" s="22" t="s">
        <v>368</v>
      </c>
      <c r="B174" s="11" t="s">
        <v>494</v>
      </c>
      <c r="C174" s="11" t="s">
        <v>54</v>
      </c>
      <c r="D174" s="7">
        <v>1962</v>
      </c>
      <c r="E174" s="11" t="s">
        <v>495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>
        <v>8</v>
      </c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>
        <f>SUM(L174:P174)</f>
        <v>8</v>
      </c>
      <c r="AB174" s="2"/>
      <c r="AC174" s="2"/>
    </row>
    <row r="175" spans="1:29" ht="12.75">
      <c r="A175" s="22"/>
      <c r="B175" s="11" t="s">
        <v>609</v>
      </c>
      <c r="C175" s="11" t="s">
        <v>57</v>
      </c>
      <c r="D175" s="7">
        <v>1964</v>
      </c>
      <c r="E175" s="11" t="s">
        <v>610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>
        <v>8</v>
      </c>
      <c r="T175" s="7"/>
      <c r="U175" s="7"/>
      <c r="V175" s="7"/>
      <c r="W175" s="7"/>
      <c r="X175" s="7"/>
      <c r="Y175" s="7"/>
      <c r="Z175" s="7"/>
      <c r="AA175" s="7">
        <f>SUM(I175:S175)</f>
        <v>8</v>
      </c>
      <c r="AB175" s="2"/>
      <c r="AC175" s="2"/>
    </row>
    <row r="176" spans="1:29" ht="12.75">
      <c r="A176" s="22"/>
      <c r="B176" s="11" t="s">
        <v>754</v>
      </c>
      <c r="C176" s="11" t="s">
        <v>39</v>
      </c>
      <c r="D176" s="7">
        <v>1966</v>
      </c>
      <c r="E176" s="11" t="s">
        <v>755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>
        <v>8</v>
      </c>
      <c r="Z176" s="7"/>
      <c r="AA176" s="7">
        <f>SUM(O176:Y176)</f>
        <v>8</v>
      </c>
      <c r="AB176" s="2"/>
      <c r="AC176" s="2"/>
    </row>
    <row r="177" spans="1:29" ht="12.75">
      <c r="A177" s="22" t="s">
        <v>390</v>
      </c>
      <c r="B177" s="11" t="s">
        <v>329</v>
      </c>
      <c r="C177" s="11" t="s">
        <v>330</v>
      </c>
      <c r="D177" s="7">
        <v>1964</v>
      </c>
      <c r="E177" s="11" t="s">
        <v>331</v>
      </c>
      <c r="F177" s="7"/>
      <c r="G177" s="7"/>
      <c r="H177" s="7"/>
      <c r="I177" s="7"/>
      <c r="J177" s="7">
        <v>7</v>
      </c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>
        <f>SUM(H177:J177)</f>
        <v>7</v>
      </c>
      <c r="AB177" s="2"/>
      <c r="AC177" s="2"/>
    </row>
    <row r="178" spans="1:29" ht="12.75">
      <c r="A178" s="22"/>
      <c r="B178" s="11" t="s">
        <v>653</v>
      </c>
      <c r="C178" s="11" t="s">
        <v>31</v>
      </c>
      <c r="D178" s="7">
        <v>1963</v>
      </c>
      <c r="E178" s="11" t="s">
        <v>654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>
        <v>7</v>
      </c>
      <c r="V178" s="7"/>
      <c r="W178" s="7"/>
      <c r="X178" s="7"/>
      <c r="Y178" s="7"/>
      <c r="Z178" s="7"/>
      <c r="AA178" s="7">
        <f>SUM(N178:U178)</f>
        <v>7</v>
      </c>
      <c r="AB178" s="2"/>
      <c r="AC178" s="2"/>
    </row>
    <row r="179" spans="1:29" ht="12.75">
      <c r="A179" s="9"/>
      <c r="B179" s="11" t="s">
        <v>729</v>
      </c>
      <c r="C179" s="11" t="s">
        <v>582</v>
      </c>
      <c r="D179" s="7">
        <v>1963</v>
      </c>
      <c r="E179" s="11" t="s">
        <v>365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>
        <v>7</v>
      </c>
      <c r="Y179" s="7"/>
      <c r="Z179" s="7"/>
      <c r="AA179" s="7">
        <f>SUM(Q179:X179)</f>
        <v>7</v>
      </c>
      <c r="AB179" s="2"/>
      <c r="AC179" s="2"/>
    </row>
    <row r="180" spans="1:29" ht="12.75">
      <c r="A180" s="9"/>
      <c r="B180" s="11" t="s">
        <v>756</v>
      </c>
      <c r="C180" s="11" t="s">
        <v>134</v>
      </c>
      <c r="D180" s="7">
        <v>1957</v>
      </c>
      <c r="E180" s="11" t="s">
        <v>757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>
        <v>7</v>
      </c>
      <c r="Z180" s="7"/>
      <c r="AA180" s="7">
        <f>SUM(R180:Y180)</f>
        <v>7</v>
      </c>
      <c r="AB180" s="2"/>
      <c r="AC180" s="2"/>
    </row>
    <row r="181" spans="1:29" ht="12.75">
      <c r="A181" s="9" t="s">
        <v>418</v>
      </c>
      <c r="B181" s="11" t="s">
        <v>426</v>
      </c>
      <c r="C181" s="11" t="s">
        <v>427</v>
      </c>
      <c r="D181" s="7">
        <v>1965</v>
      </c>
      <c r="E181" s="11" t="s">
        <v>428</v>
      </c>
      <c r="F181" s="7"/>
      <c r="G181" s="7"/>
      <c r="H181" s="7"/>
      <c r="I181" s="7"/>
      <c r="J181" s="7"/>
      <c r="K181" s="7"/>
      <c r="L181" s="7"/>
      <c r="M181" s="7"/>
      <c r="N181" s="7">
        <v>6</v>
      </c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>
        <f>SUM(J181:N181)</f>
        <v>6</v>
      </c>
      <c r="AB181" s="2"/>
      <c r="AC181" s="2"/>
    </row>
    <row r="182" spans="1:29" ht="12.75">
      <c r="A182" s="9"/>
      <c r="B182" s="11" t="s">
        <v>496</v>
      </c>
      <c r="C182" s="11" t="s">
        <v>180</v>
      </c>
      <c r="D182" s="7">
        <v>1962</v>
      </c>
      <c r="E182" s="11" t="s">
        <v>485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>
        <v>6</v>
      </c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>
        <f>SUM(N182:P182)</f>
        <v>6</v>
      </c>
      <c r="AB182" s="2"/>
      <c r="AC182" s="2"/>
    </row>
    <row r="183" spans="1:29" ht="12.75">
      <c r="A183" s="9"/>
      <c r="B183" s="11" t="s">
        <v>686</v>
      </c>
      <c r="C183" s="11" t="s">
        <v>39</v>
      </c>
      <c r="D183" s="7">
        <v>1964</v>
      </c>
      <c r="E183" s="11" t="s">
        <v>687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>
        <v>6</v>
      </c>
      <c r="X183" s="7"/>
      <c r="Y183" s="7"/>
      <c r="Z183" s="7"/>
      <c r="AA183" s="7">
        <f>SUM(P183:W183)</f>
        <v>6</v>
      </c>
      <c r="AB183" s="2"/>
      <c r="AC183" s="2"/>
    </row>
    <row r="184" spans="1:29" ht="12.75">
      <c r="A184" s="9" t="s">
        <v>457</v>
      </c>
      <c r="B184" s="11" t="s">
        <v>655</v>
      </c>
      <c r="C184" s="11" t="s">
        <v>656</v>
      </c>
      <c r="D184" s="7">
        <v>1966</v>
      </c>
      <c r="E184" s="11" t="s">
        <v>657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>
        <v>5</v>
      </c>
      <c r="V184" s="7"/>
      <c r="W184" s="7"/>
      <c r="X184" s="7"/>
      <c r="Y184" s="7"/>
      <c r="Z184" s="7"/>
      <c r="AA184" s="7">
        <f>SUM(J184:U184)</f>
        <v>5</v>
      </c>
      <c r="AB184" s="2"/>
      <c r="AC184" s="2"/>
    </row>
    <row r="185" spans="1:29" ht="12.75">
      <c r="A185" s="9"/>
      <c r="B185" s="11" t="s">
        <v>43</v>
      </c>
      <c r="C185" s="11"/>
      <c r="D185" s="7"/>
      <c r="E185" s="11"/>
      <c r="F185" s="15" t="s">
        <v>6</v>
      </c>
      <c r="G185" s="15" t="s">
        <v>172</v>
      </c>
      <c r="H185" s="7" t="s">
        <v>209</v>
      </c>
      <c r="I185" s="7" t="s">
        <v>219</v>
      </c>
      <c r="J185" s="15" t="s">
        <v>311</v>
      </c>
      <c r="K185" s="7" t="s">
        <v>362</v>
      </c>
      <c r="L185" s="7" t="s">
        <v>387</v>
      </c>
      <c r="M185" s="7" t="s">
        <v>388</v>
      </c>
      <c r="N185" s="7" t="s">
        <v>415</v>
      </c>
      <c r="O185" s="7" t="s">
        <v>438</v>
      </c>
      <c r="P185" s="7" t="s">
        <v>445</v>
      </c>
      <c r="Q185" s="7" t="s">
        <v>549</v>
      </c>
      <c r="R185" s="7" t="s">
        <v>592</v>
      </c>
      <c r="S185" s="7" t="s">
        <v>598</v>
      </c>
      <c r="T185" s="7" t="s">
        <v>626</v>
      </c>
      <c r="U185" s="7" t="s">
        <v>645</v>
      </c>
      <c r="V185" s="7" t="s">
        <v>669</v>
      </c>
      <c r="W185" s="7" t="s">
        <v>677</v>
      </c>
      <c r="X185" s="7" t="s">
        <v>703</v>
      </c>
      <c r="Y185" s="7" t="s">
        <v>730</v>
      </c>
      <c r="Z185" s="7" t="s">
        <v>777</v>
      </c>
      <c r="AA185" s="7" t="s">
        <v>782</v>
      </c>
      <c r="AB185" s="2"/>
      <c r="AC185" s="2"/>
    </row>
    <row r="186" spans="1:29" ht="12.75">
      <c r="A186" s="9"/>
      <c r="B186" s="11" t="s">
        <v>688</v>
      </c>
      <c r="C186" s="11" t="s">
        <v>8</v>
      </c>
      <c r="D186" s="7">
        <v>1964</v>
      </c>
      <c r="E186" s="11" t="s">
        <v>687</v>
      </c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>
        <v>5</v>
      </c>
      <c r="X186" s="7"/>
      <c r="Y186" s="7"/>
      <c r="Z186" s="7"/>
      <c r="AA186" s="7">
        <f>SUM(O186:W186)</f>
        <v>5</v>
      </c>
      <c r="AB186" s="2"/>
      <c r="AC186" s="2"/>
    </row>
    <row r="187" spans="1:29" ht="12.75">
      <c r="A187" s="9"/>
      <c r="B187" s="11" t="s">
        <v>710</v>
      </c>
      <c r="C187" s="11" t="s">
        <v>116</v>
      </c>
      <c r="D187" s="7">
        <v>1961</v>
      </c>
      <c r="E187" s="11" t="s">
        <v>491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>
        <v>5</v>
      </c>
      <c r="Y187" s="7"/>
      <c r="Z187" s="7"/>
      <c r="AA187" s="7">
        <f>SUM(Q187:X187)</f>
        <v>5</v>
      </c>
      <c r="AB187" s="2"/>
      <c r="AC187" s="2"/>
    </row>
    <row r="188" spans="1:29" ht="12.75">
      <c r="A188" s="9" t="s">
        <v>464</v>
      </c>
      <c r="B188" s="11" t="s">
        <v>114</v>
      </c>
      <c r="C188" s="11" t="s">
        <v>80</v>
      </c>
      <c r="D188" s="7">
        <v>1958</v>
      </c>
      <c r="E188" s="11" t="s">
        <v>118</v>
      </c>
      <c r="F188" s="7"/>
      <c r="G188" s="7"/>
      <c r="H188" s="7"/>
      <c r="I188" s="7"/>
      <c r="J188" s="7">
        <v>4</v>
      </c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>
        <f>SUM(H188:J188)</f>
        <v>4</v>
      </c>
      <c r="AB188" s="2"/>
      <c r="AC188" s="2"/>
    </row>
    <row r="189" spans="1:29" ht="12.75">
      <c r="A189" s="9"/>
      <c r="B189" s="11" t="s">
        <v>497</v>
      </c>
      <c r="C189" s="11" t="s">
        <v>80</v>
      </c>
      <c r="D189" s="7">
        <v>1961</v>
      </c>
      <c r="E189" s="11" t="s">
        <v>498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>
        <v>4</v>
      </c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>
        <f>SUM(N189:P189)</f>
        <v>4</v>
      </c>
      <c r="AB189" s="2"/>
      <c r="AC189" s="2"/>
    </row>
    <row r="190" spans="1:29" ht="12.75">
      <c r="A190" s="9"/>
      <c r="B190" s="11" t="s">
        <v>658</v>
      </c>
      <c r="C190" s="11" t="s">
        <v>39</v>
      </c>
      <c r="D190" s="7">
        <v>1965</v>
      </c>
      <c r="E190" s="11" t="s">
        <v>659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>
        <v>4</v>
      </c>
      <c r="V190" s="7"/>
      <c r="W190" s="7"/>
      <c r="X190" s="7"/>
      <c r="Y190" s="7"/>
      <c r="Z190" s="7"/>
      <c r="AA190" s="7">
        <f>SUM(N190:U190)</f>
        <v>4</v>
      </c>
      <c r="AB190" s="2"/>
      <c r="AC190" s="2"/>
    </row>
    <row r="191" spans="1:29" ht="12.75">
      <c r="A191" s="9" t="s">
        <v>470</v>
      </c>
      <c r="B191" s="6" t="s">
        <v>284</v>
      </c>
      <c r="C191" s="6" t="s">
        <v>285</v>
      </c>
      <c r="D191" s="7">
        <v>1958</v>
      </c>
      <c r="E191" s="6" t="s">
        <v>196</v>
      </c>
      <c r="F191" s="7"/>
      <c r="G191" s="7"/>
      <c r="H191" s="7"/>
      <c r="I191" s="7">
        <v>0</v>
      </c>
      <c r="J191" s="7">
        <v>1</v>
      </c>
      <c r="K191" s="7"/>
      <c r="L191" s="7"/>
      <c r="M191" s="7"/>
      <c r="N191" s="7"/>
      <c r="O191" s="7"/>
      <c r="P191" s="7"/>
      <c r="Q191" s="7">
        <v>0</v>
      </c>
      <c r="R191" s="7"/>
      <c r="S191" s="7"/>
      <c r="T191" s="7">
        <v>3</v>
      </c>
      <c r="U191" s="7"/>
      <c r="V191" s="7"/>
      <c r="W191" s="7"/>
      <c r="X191" s="7"/>
      <c r="Y191" s="7"/>
      <c r="Z191" s="7"/>
      <c r="AA191" s="7">
        <f>SUM(F191:T191)</f>
        <v>4</v>
      </c>
      <c r="AB191" s="2"/>
      <c r="AC191" s="2"/>
    </row>
    <row r="192" spans="1:29" ht="12.75">
      <c r="A192" s="9" t="s">
        <v>473</v>
      </c>
      <c r="B192" s="11" t="s">
        <v>341</v>
      </c>
      <c r="C192" s="11" t="s">
        <v>180</v>
      </c>
      <c r="D192" s="7">
        <v>1966</v>
      </c>
      <c r="E192" s="11" t="s">
        <v>654</v>
      </c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>
        <v>3</v>
      </c>
      <c r="V192" s="7"/>
      <c r="W192" s="7"/>
      <c r="X192" s="7"/>
      <c r="Y192" s="7"/>
      <c r="Z192" s="7"/>
      <c r="AA192" s="7">
        <f>SUM(L192:U192)</f>
        <v>3</v>
      </c>
      <c r="AB192" s="2"/>
      <c r="AC192" s="2"/>
    </row>
    <row r="193" spans="1:29" ht="12.75">
      <c r="A193" s="9" t="s">
        <v>475</v>
      </c>
      <c r="B193" s="11" t="s">
        <v>689</v>
      </c>
      <c r="C193" s="11" t="s">
        <v>180</v>
      </c>
      <c r="D193" s="7">
        <v>1957</v>
      </c>
      <c r="E193" s="11" t="s">
        <v>632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>
        <v>2</v>
      </c>
      <c r="X193" s="7"/>
      <c r="Y193" s="7"/>
      <c r="Z193" s="7"/>
      <c r="AA193" s="7">
        <f>SUM(P193:W193)</f>
        <v>2</v>
      </c>
      <c r="AB193" s="2"/>
      <c r="AC193" s="2"/>
    </row>
    <row r="194" spans="1:29" ht="12.75">
      <c r="A194" s="9" t="s">
        <v>477</v>
      </c>
      <c r="B194" s="11" t="s">
        <v>499</v>
      </c>
      <c r="C194" s="11" t="s">
        <v>180</v>
      </c>
      <c r="D194" s="7">
        <v>1963</v>
      </c>
      <c r="E194" s="11" t="s">
        <v>547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>
        <v>1</v>
      </c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>
        <f>SUM(N194:P194)</f>
        <v>1</v>
      </c>
      <c r="AB194" s="2"/>
      <c r="AC194" s="2"/>
    </row>
    <row r="195" spans="1:29" ht="12.75">
      <c r="A195" s="9"/>
      <c r="B195" s="11" t="s">
        <v>690</v>
      </c>
      <c r="C195" s="11" t="s">
        <v>120</v>
      </c>
      <c r="D195" s="7">
        <v>1958</v>
      </c>
      <c r="E195" s="11" t="s">
        <v>691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>
        <v>1</v>
      </c>
      <c r="X195" s="7"/>
      <c r="Y195" s="7"/>
      <c r="Z195" s="7"/>
      <c r="AA195" s="7">
        <f>SUM(O195:W195)</f>
        <v>1</v>
      </c>
      <c r="AB195" s="2"/>
      <c r="AC195" s="2"/>
    </row>
    <row r="196" spans="1:29" ht="12.75">
      <c r="A196" s="37" t="s">
        <v>791</v>
      </c>
      <c r="B196" s="6" t="s">
        <v>282</v>
      </c>
      <c r="C196" s="6" t="s">
        <v>198</v>
      </c>
      <c r="D196" s="7">
        <v>1965</v>
      </c>
      <c r="E196" s="6" t="s">
        <v>283</v>
      </c>
      <c r="F196" s="7"/>
      <c r="G196" s="7"/>
      <c r="H196" s="7"/>
      <c r="I196" s="7">
        <v>0</v>
      </c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>
        <v>0</v>
      </c>
      <c r="Z196" s="7"/>
      <c r="AA196" s="7">
        <f>SUM(F196:I196)</f>
        <v>0</v>
      </c>
      <c r="AB196" s="2"/>
      <c r="AC196" s="2"/>
    </row>
    <row r="197" spans="1:29" ht="12.75">
      <c r="A197" s="37" t="s">
        <v>791</v>
      </c>
      <c r="B197" s="11" t="s">
        <v>500</v>
      </c>
      <c r="C197" s="11" t="s">
        <v>13</v>
      </c>
      <c r="D197" s="7">
        <v>1965</v>
      </c>
      <c r="E197" s="11" t="s">
        <v>501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>
        <v>0</v>
      </c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>
        <f>SUM(N197:P197)</f>
        <v>0</v>
      </c>
      <c r="AB197" s="2"/>
      <c r="AC197" s="2"/>
    </row>
    <row r="198" spans="1:29" ht="12.75">
      <c r="A198" s="37" t="s">
        <v>791</v>
      </c>
      <c r="B198" s="11" t="s">
        <v>446</v>
      </c>
      <c r="C198" s="11" t="s">
        <v>31</v>
      </c>
      <c r="D198" s="7">
        <v>1965</v>
      </c>
      <c r="E198" s="11" t="s">
        <v>118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>
        <v>0</v>
      </c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>
        <f>SUM(N198:P198)</f>
        <v>0</v>
      </c>
      <c r="AB198" s="2"/>
      <c r="AC198" s="2"/>
    </row>
    <row r="199" spans="1:29" ht="12.75">
      <c r="A199" s="37" t="s">
        <v>791</v>
      </c>
      <c r="B199" s="11" t="s">
        <v>502</v>
      </c>
      <c r="C199" s="11" t="s">
        <v>13</v>
      </c>
      <c r="D199" s="7">
        <v>1961</v>
      </c>
      <c r="E199" s="11" t="s">
        <v>196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>
        <v>0</v>
      </c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>
        <f>SUM(N199:P199)</f>
        <v>0</v>
      </c>
      <c r="AB199" s="2"/>
      <c r="AC199" s="2"/>
    </row>
    <row r="200" spans="1:29" ht="12.75">
      <c r="A200" s="37" t="s">
        <v>791</v>
      </c>
      <c r="B200" s="11" t="s">
        <v>503</v>
      </c>
      <c r="C200" s="11" t="s">
        <v>92</v>
      </c>
      <c r="D200" s="7">
        <v>1966</v>
      </c>
      <c r="E200" s="11" t="s">
        <v>485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>
        <v>0</v>
      </c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>
        <f>SUM(N200:P200)</f>
        <v>0</v>
      </c>
      <c r="AB200" s="2"/>
      <c r="AC200" s="2"/>
    </row>
    <row r="201" spans="1:29" ht="12.75">
      <c r="A201" s="37" t="s">
        <v>791</v>
      </c>
      <c r="B201" s="11" t="s">
        <v>758</v>
      </c>
      <c r="C201" s="11" t="s">
        <v>80</v>
      </c>
      <c r="D201" s="7">
        <v>1960</v>
      </c>
      <c r="E201" s="11" t="s">
        <v>759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>
        <v>0</v>
      </c>
      <c r="Z201" s="7"/>
      <c r="AA201" s="7">
        <f>SUM(S201:Y201)</f>
        <v>0</v>
      </c>
      <c r="AB201" s="2"/>
      <c r="AC201" s="2"/>
    </row>
    <row r="202" spans="1:29" ht="12.75">
      <c r="A202" s="9" t="s">
        <v>552</v>
      </c>
      <c r="B202" s="11" t="s">
        <v>760</v>
      </c>
      <c r="C202" s="11" t="s">
        <v>734</v>
      </c>
      <c r="D202" s="7">
        <v>1958</v>
      </c>
      <c r="E202" s="11" t="s">
        <v>761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>
        <v>0</v>
      </c>
      <c r="Z202" s="7"/>
      <c r="AA202" s="7">
        <f>SUM(R202:Y202)</f>
        <v>0</v>
      </c>
      <c r="AB202" s="2"/>
      <c r="AC202" s="2"/>
    </row>
    <row r="203" spans="1:29" ht="12.75">
      <c r="A203" s="23"/>
      <c r="B203" s="14"/>
      <c r="C203" s="14"/>
      <c r="D203" s="13"/>
      <c r="E203" s="14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2"/>
      <c r="AC203" s="2"/>
    </row>
    <row r="204" spans="2:29" ht="12.75">
      <c r="B204" s="1" t="s">
        <v>64</v>
      </c>
      <c r="F204" s="8" t="s">
        <v>6</v>
      </c>
      <c r="G204" s="8" t="s">
        <v>172</v>
      </c>
      <c r="H204" s="8" t="s">
        <v>209</v>
      </c>
      <c r="I204" s="8" t="s">
        <v>219</v>
      </c>
      <c r="J204" s="8" t="s">
        <v>311</v>
      </c>
      <c r="K204" s="8" t="s">
        <v>362</v>
      </c>
      <c r="L204" s="8" t="s">
        <v>387</v>
      </c>
      <c r="M204" s="8" t="s">
        <v>388</v>
      </c>
      <c r="N204" s="8" t="s">
        <v>415</v>
      </c>
      <c r="O204" s="8" t="s">
        <v>438</v>
      </c>
      <c r="P204" s="8" t="s">
        <v>445</v>
      </c>
      <c r="Q204" s="8" t="s">
        <v>549</v>
      </c>
      <c r="R204" s="8" t="s">
        <v>592</v>
      </c>
      <c r="S204" s="8" t="s">
        <v>598</v>
      </c>
      <c r="T204" s="8" t="s">
        <v>626</v>
      </c>
      <c r="U204" s="8" t="s">
        <v>645</v>
      </c>
      <c r="V204" s="8" t="s">
        <v>669</v>
      </c>
      <c r="W204" s="8" t="s">
        <v>677</v>
      </c>
      <c r="X204" s="8" t="s">
        <v>703</v>
      </c>
      <c r="Y204" s="8" t="s">
        <v>730</v>
      </c>
      <c r="Z204" s="8" t="s">
        <v>777</v>
      </c>
      <c r="AA204" s="8" t="s">
        <v>260</v>
      </c>
      <c r="AB204" s="3"/>
      <c r="AC204" s="2"/>
    </row>
    <row r="205" spans="1:29" ht="12.75">
      <c r="A205" s="26" t="s">
        <v>1</v>
      </c>
      <c r="B205" s="27" t="s">
        <v>200</v>
      </c>
      <c r="C205" s="27" t="s">
        <v>92</v>
      </c>
      <c r="D205" s="28">
        <v>1952</v>
      </c>
      <c r="E205" s="27" t="s">
        <v>201</v>
      </c>
      <c r="F205" s="28"/>
      <c r="G205" s="28">
        <v>15</v>
      </c>
      <c r="H205" s="28">
        <v>15</v>
      </c>
      <c r="I205" s="28">
        <v>14</v>
      </c>
      <c r="J205" s="28">
        <v>14</v>
      </c>
      <c r="K205" s="28"/>
      <c r="L205" s="28"/>
      <c r="M205" s="29">
        <v>8</v>
      </c>
      <c r="N205" s="29">
        <v>13</v>
      </c>
      <c r="O205" s="28">
        <v>14</v>
      </c>
      <c r="P205" s="29">
        <v>9</v>
      </c>
      <c r="Q205" s="28">
        <v>14</v>
      </c>
      <c r="R205" s="29">
        <v>13</v>
      </c>
      <c r="S205" s="28"/>
      <c r="T205" s="28">
        <v>14</v>
      </c>
      <c r="U205" s="28">
        <v>15</v>
      </c>
      <c r="V205" s="28">
        <v>15</v>
      </c>
      <c r="W205" s="28">
        <v>15</v>
      </c>
      <c r="X205" s="28"/>
      <c r="Y205" s="28"/>
      <c r="Z205" s="28"/>
      <c r="AA205" s="28">
        <v>145</v>
      </c>
      <c r="AB205" s="2"/>
      <c r="AC205" s="2"/>
    </row>
    <row r="206" spans="1:29" ht="12.75">
      <c r="A206" s="26" t="s">
        <v>2</v>
      </c>
      <c r="B206" s="27" t="s">
        <v>78</v>
      </c>
      <c r="C206" s="27" t="s">
        <v>39</v>
      </c>
      <c r="D206" s="28">
        <v>1953</v>
      </c>
      <c r="E206" s="27" t="s">
        <v>55</v>
      </c>
      <c r="F206" s="29">
        <v>13</v>
      </c>
      <c r="G206" s="28">
        <v>14</v>
      </c>
      <c r="H206" s="28">
        <v>14</v>
      </c>
      <c r="I206" s="29">
        <v>12</v>
      </c>
      <c r="J206" s="28"/>
      <c r="K206" s="29">
        <v>13</v>
      </c>
      <c r="L206" s="28">
        <v>15</v>
      </c>
      <c r="M206" s="28">
        <v>15</v>
      </c>
      <c r="N206" s="28">
        <v>15</v>
      </c>
      <c r="O206" s="29">
        <v>13</v>
      </c>
      <c r="P206" s="29">
        <v>11</v>
      </c>
      <c r="Q206" s="29">
        <v>13</v>
      </c>
      <c r="R206" s="28">
        <v>15</v>
      </c>
      <c r="S206" s="29">
        <v>13</v>
      </c>
      <c r="T206" s="29">
        <v>11</v>
      </c>
      <c r="U206" s="31">
        <v>14</v>
      </c>
      <c r="V206" s="29">
        <v>13</v>
      </c>
      <c r="W206" s="29">
        <v>12</v>
      </c>
      <c r="X206" s="31">
        <v>13</v>
      </c>
      <c r="Y206" s="31">
        <v>14</v>
      </c>
      <c r="Z206" s="31">
        <v>13</v>
      </c>
      <c r="AA206" s="28">
        <v>142</v>
      </c>
      <c r="AB206" s="2"/>
      <c r="AC206" s="2"/>
    </row>
    <row r="207" spans="1:29" ht="12.75">
      <c r="A207" s="26" t="s">
        <v>3</v>
      </c>
      <c r="B207" s="27" t="s">
        <v>12</v>
      </c>
      <c r="C207" s="27" t="s">
        <v>57</v>
      </c>
      <c r="D207" s="28">
        <v>1954</v>
      </c>
      <c r="E207" s="27" t="s">
        <v>16</v>
      </c>
      <c r="F207" s="28">
        <v>14</v>
      </c>
      <c r="G207" s="29">
        <v>13</v>
      </c>
      <c r="H207" s="29">
        <v>13</v>
      </c>
      <c r="I207" s="29">
        <v>13</v>
      </c>
      <c r="J207" s="28">
        <v>13</v>
      </c>
      <c r="K207" s="28">
        <v>14</v>
      </c>
      <c r="L207" s="28"/>
      <c r="M207" s="28"/>
      <c r="N207" s="28"/>
      <c r="O207" s="28"/>
      <c r="P207" s="29">
        <v>12</v>
      </c>
      <c r="Q207" s="28">
        <v>15</v>
      </c>
      <c r="R207" s="28"/>
      <c r="S207" s="28">
        <v>14</v>
      </c>
      <c r="T207" s="29">
        <v>12</v>
      </c>
      <c r="U207" s="28"/>
      <c r="V207" s="28">
        <v>14</v>
      </c>
      <c r="W207" s="28">
        <v>14</v>
      </c>
      <c r="X207" s="28">
        <v>14</v>
      </c>
      <c r="Y207" s="28">
        <v>15</v>
      </c>
      <c r="Z207" s="28">
        <v>14</v>
      </c>
      <c r="AA207" s="28">
        <v>141</v>
      </c>
      <c r="AB207" s="2"/>
      <c r="AC207" s="2"/>
    </row>
    <row r="208" spans="1:27" ht="12.75">
      <c r="A208" s="26" t="s">
        <v>11</v>
      </c>
      <c r="B208" s="27" t="s">
        <v>82</v>
      </c>
      <c r="C208" s="27" t="s">
        <v>83</v>
      </c>
      <c r="D208" s="28">
        <v>1949</v>
      </c>
      <c r="E208" s="27" t="s">
        <v>84</v>
      </c>
      <c r="F208" s="29">
        <v>11</v>
      </c>
      <c r="G208" s="29">
        <v>10</v>
      </c>
      <c r="H208" s="28">
        <v>11</v>
      </c>
      <c r="I208" s="28">
        <v>11</v>
      </c>
      <c r="J208" s="28">
        <v>12</v>
      </c>
      <c r="K208" s="28"/>
      <c r="L208" s="28"/>
      <c r="M208" s="28">
        <v>13</v>
      </c>
      <c r="N208" s="28"/>
      <c r="O208" s="28">
        <v>15</v>
      </c>
      <c r="P208" s="29">
        <v>10</v>
      </c>
      <c r="Q208" s="28">
        <v>12</v>
      </c>
      <c r="R208" s="28">
        <v>14</v>
      </c>
      <c r="S208" s="28">
        <v>12</v>
      </c>
      <c r="T208" s="28">
        <v>13</v>
      </c>
      <c r="U208" s="28"/>
      <c r="V208" s="28"/>
      <c r="W208" s="28"/>
      <c r="X208" s="28">
        <v>15</v>
      </c>
      <c r="Y208" s="28"/>
      <c r="Z208" s="28"/>
      <c r="AA208" s="28">
        <v>128</v>
      </c>
    </row>
    <row r="209" spans="1:27" ht="12.75">
      <c r="A209" s="26" t="s">
        <v>18</v>
      </c>
      <c r="B209" s="27" t="s">
        <v>79</v>
      </c>
      <c r="C209" s="27" t="s">
        <v>80</v>
      </c>
      <c r="D209" s="28">
        <v>1952</v>
      </c>
      <c r="E209" s="27" t="s">
        <v>81</v>
      </c>
      <c r="F209" s="28">
        <v>12</v>
      </c>
      <c r="G209" s="28">
        <v>12</v>
      </c>
      <c r="H209" s="28">
        <v>12</v>
      </c>
      <c r="I209" s="28">
        <v>10</v>
      </c>
      <c r="J209" s="28"/>
      <c r="K209" s="28">
        <v>11</v>
      </c>
      <c r="L209" s="28"/>
      <c r="M209" s="28">
        <v>14</v>
      </c>
      <c r="N209" s="28">
        <v>14</v>
      </c>
      <c r="O209" s="28">
        <v>12</v>
      </c>
      <c r="P209" s="28">
        <v>13</v>
      </c>
      <c r="Q209" s="28"/>
      <c r="R209" s="28">
        <v>12</v>
      </c>
      <c r="S209" s="28"/>
      <c r="T209" s="28"/>
      <c r="U209" s="28"/>
      <c r="V209" s="28"/>
      <c r="W209" s="28"/>
      <c r="X209" s="28"/>
      <c r="Y209" s="28"/>
      <c r="Z209" s="28"/>
      <c r="AA209" s="28">
        <f>SUM(F209:R209)</f>
        <v>122</v>
      </c>
    </row>
    <row r="210" spans="1:27" ht="12.75">
      <c r="A210" s="26" t="s">
        <v>19</v>
      </c>
      <c r="B210" s="27" t="s">
        <v>94</v>
      </c>
      <c r="C210" s="27" t="s">
        <v>80</v>
      </c>
      <c r="D210" s="28">
        <v>1956</v>
      </c>
      <c r="E210" s="27" t="s">
        <v>93</v>
      </c>
      <c r="F210" s="29">
        <v>6</v>
      </c>
      <c r="G210" s="29">
        <v>7</v>
      </c>
      <c r="H210" s="28"/>
      <c r="I210" s="29">
        <v>8</v>
      </c>
      <c r="J210" s="28">
        <v>10</v>
      </c>
      <c r="K210" s="29">
        <v>7</v>
      </c>
      <c r="L210" s="28">
        <v>14</v>
      </c>
      <c r="M210" s="28">
        <v>10</v>
      </c>
      <c r="N210" s="28">
        <v>12</v>
      </c>
      <c r="O210" s="28">
        <v>11</v>
      </c>
      <c r="P210" s="28"/>
      <c r="Q210" s="28">
        <v>10</v>
      </c>
      <c r="R210" s="28"/>
      <c r="S210" s="28">
        <v>10</v>
      </c>
      <c r="T210" s="28">
        <v>8</v>
      </c>
      <c r="U210" s="28"/>
      <c r="V210" s="28"/>
      <c r="W210" s="28"/>
      <c r="X210" s="28">
        <v>11</v>
      </c>
      <c r="Y210" s="28">
        <v>11</v>
      </c>
      <c r="Z210" s="28"/>
      <c r="AA210" s="28">
        <v>107</v>
      </c>
    </row>
    <row r="211" spans="1:27" ht="12.75">
      <c r="A211" s="5" t="s">
        <v>20</v>
      </c>
      <c r="B211" s="6" t="s">
        <v>237</v>
      </c>
      <c r="C211" s="6" t="s">
        <v>129</v>
      </c>
      <c r="D211" s="7">
        <v>1955</v>
      </c>
      <c r="E211" s="6" t="s">
        <v>86</v>
      </c>
      <c r="F211" s="6"/>
      <c r="G211" s="6"/>
      <c r="H211" s="21">
        <v>3</v>
      </c>
      <c r="I211" s="21">
        <v>3</v>
      </c>
      <c r="J211" s="21">
        <v>4</v>
      </c>
      <c r="K211" s="21">
        <v>6</v>
      </c>
      <c r="L211" s="7">
        <v>11</v>
      </c>
      <c r="M211" s="21">
        <v>7</v>
      </c>
      <c r="N211" s="7">
        <v>10</v>
      </c>
      <c r="O211" s="21">
        <v>7</v>
      </c>
      <c r="P211" s="7"/>
      <c r="Q211" s="21">
        <v>4</v>
      </c>
      <c r="R211" s="7">
        <v>9</v>
      </c>
      <c r="S211" s="7">
        <v>8</v>
      </c>
      <c r="T211" s="7"/>
      <c r="U211" s="7">
        <v>10</v>
      </c>
      <c r="V211" s="7">
        <v>12</v>
      </c>
      <c r="W211" s="7">
        <v>10</v>
      </c>
      <c r="X211" s="7">
        <v>8</v>
      </c>
      <c r="Y211" s="7">
        <v>7</v>
      </c>
      <c r="Z211" s="7">
        <v>9</v>
      </c>
      <c r="AA211" s="7">
        <v>94</v>
      </c>
    </row>
    <row r="212" spans="1:27" ht="12.75">
      <c r="A212" s="5" t="s">
        <v>21</v>
      </c>
      <c r="B212" s="6" t="s">
        <v>229</v>
      </c>
      <c r="C212" s="6" t="s">
        <v>61</v>
      </c>
      <c r="D212" s="7">
        <v>1955</v>
      </c>
      <c r="E212" s="6" t="s">
        <v>196</v>
      </c>
      <c r="F212" s="6"/>
      <c r="G212" s="6"/>
      <c r="H212" s="7">
        <v>8</v>
      </c>
      <c r="I212" s="7"/>
      <c r="J212" s="7"/>
      <c r="K212" s="7"/>
      <c r="L212" s="7"/>
      <c r="M212" s="7">
        <v>11</v>
      </c>
      <c r="N212" s="7"/>
      <c r="O212" s="7"/>
      <c r="P212" s="7"/>
      <c r="Q212" s="7">
        <v>11</v>
      </c>
      <c r="R212" s="7"/>
      <c r="S212" s="7">
        <v>11</v>
      </c>
      <c r="T212" s="7">
        <v>9</v>
      </c>
      <c r="U212" s="7">
        <v>13</v>
      </c>
      <c r="V212" s="7"/>
      <c r="W212" s="7">
        <v>13</v>
      </c>
      <c r="X212" s="7"/>
      <c r="Y212" s="7">
        <v>12</v>
      </c>
      <c r="Z212" s="7"/>
      <c r="AA212" s="7">
        <f>SUM(F212:Y212)</f>
        <v>88</v>
      </c>
    </row>
    <row r="213" spans="1:27" ht="12.75">
      <c r="A213" s="5" t="s">
        <v>22</v>
      </c>
      <c r="B213" s="6" t="s">
        <v>103</v>
      </c>
      <c r="C213" s="6" t="s">
        <v>10</v>
      </c>
      <c r="D213" s="7">
        <v>1955</v>
      </c>
      <c r="E213" s="6" t="s">
        <v>104</v>
      </c>
      <c r="F213" s="21">
        <v>1</v>
      </c>
      <c r="G213" s="21">
        <v>4</v>
      </c>
      <c r="H213" s="7"/>
      <c r="I213" s="7"/>
      <c r="J213" s="21">
        <v>5</v>
      </c>
      <c r="K213" s="7">
        <v>5</v>
      </c>
      <c r="L213" s="7"/>
      <c r="M213" s="7">
        <v>6</v>
      </c>
      <c r="N213" s="7">
        <v>8</v>
      </c>
      <c r="O213" s="7">
        <v>6</v>
      </c>
      <c r="P213" s="7"/>
      <c r="Q213" s="7"/>
      <c r="R213" s="7"/>
      <c r="S213" s="7">
        <v>5</v>
      </c>
      <c r="T213" s="7"/>
      <c r="U213" s="7">
        <v>9</v>
      </c>
      <c r="V213" s="7">
        <v>11</v>
      </c>
      <c r="W213" s="7">
        <v>8</v>
      </c>
      <c r="X213" s="7">
        <v>9</v>
      </c>
      <c r="Y213" s="7"/>
      <c r="Z213" s="7">
        <v>11</v>
      </c>
      <c r="AA213" s="7">
        <f>SUM(K213:Z213)</f>
        <v>78</v>
      </c>
    </row>
    <row r="214" spans="1:27" ht="12.75">
      <c r="A214" s="5" t="s">
        <v>65</v>
      </c>
      <c r="B214" s="6" t="s">
        <v>91</v>
      </c>
      <c r="C214" s="6" t="s">
        <v>92</v>
      </c>
      <c r="D214" s="7">
        <v>1952</v>
      </c>
      <c r="E214" s="6" t="s">
        <v>93</v>
      </c>
      <c r="F214" s="7">
        <v>7</v>
      </c>
      <c r="G214" s="7"/>
      <c r="H214" s="7"/>
      <c r="I214" s="7">
        <v>1</v>
      </c>
      <c r="J214" s="7">
        <v>6</v>
      </c>
      <c r="K214" s="7"/>
      <c r="L214" s="7">
        <v>12</v>
      </c>
      <c r="M214" s="7"/>
      <c r="N214" s="7"/>
      <c r="O214" s="7"/>
      <c r="P214" s="7"/>
      <c r="Q214" s="7">
        <v>5</v>
      </c>
      <c r="R214" s="7">
        <v>11</v>
      </c>
      <c r="S214" s="7"/>
      <c r="T214" s="7"/>
      <c r="U214" s="7">
        <v>8</v>
      </c>
      <c r="V214" s="7"/>
      <c r="W214" s="7">
        <v>9</v>
      </c>
      <c r="X214" s="7"/>
      <c r="Y214" s="7">
        <v>6</v>
      </c>
      <c r="Z214" s="7"/>
      <c r="AA214" s="7">
        <f>SUM(F214:Y214)</f>
        <v>65</v>
      </c>
    </row>
    <row r="215" spans="1:27" ht="12.75">
      <c r="A215" s="5" t="s">
        <v>66</v>
      </c>
      <c r="B215" s="6" t="s">
        <v>239</v>
      </c>
      <c r="C215" s="6" t="s">
        <v>120</v>
      </c>
      <c r="D215" s="7">
        <v>1955</v>
      </c>
      <c r="E215" s="6" t="s">
        <v>240</v>
      </c>
      <c r="F215" s="6"/>
      <c r="G215" s="6"/>
      <c r="H215" s="21">
        <v>2</v>
      </c>
      <c r="I215" s="7"/>
      <c r="J215" s="7"/>
      <c r="K215" s="7">
        <v>4</v>
      </c>
      <c r="L215" s="7">
        <v>10</v>
      </c>
      <c r="M215" s="7">
        <v>5</v>
      </c>
      <c r="N215" s="7">
        <v>7</v>
      </c>
      <c r="O215" s="7"/>
      <c r="P215" s="7">
        <v>4</v>
      </c>
      <c r="Q215" s="7"/>
      <c r="R215" s="7"/>
      <c r="S215" s="7"/>
      <c r="T215" s="7"/>
      <c r="U215" s="7">
        <v>7</v>
      </c>
      <c r="V215" s="7">
        <v>9</v>
      </c>
      <c r="W215" s="7">
        <v>7</v>
      </c>
      <c r="X215" s="7">
        <v>7</v>
      </c>
      <c r="Y215" s="7">
        <v>5</v>
      </c>
      <c r="Z215" s="7"/>
      <c r="AA215" s="7">
        <f>SUM(I215:Y215)</f>
        <v>65</v>
      </c>
    </row>
    <row r="216" spans="1:31" ht="12.75">
      <c r="A216" s="5" t="s">
        <v>67</v>
      </c>
      <c r="B216" s="6" t="s">
        <v>100</v>
      </c>
      <c r="C216" s="6" t="s">
        <v>101</v>
      </c>
      <c r="D216" s="7">
        <v>1951</v>
      </c>
      <c r="E216" s="6" t="s">
        <v>102</v>
      </c>
      <c r="F216" s="7">
        <v>2</v>
      </c>
      <c r="G216" s="7">
        <v>5</v>
      </c>
      <c r="H216" s="7">
        <v>6</v>
      </c>
      <c r="I216" s="7">
        <v>5</v>
      </c>
      <c r="J216" s="7"/>
      <c r="K216" s="7"/>
      <c r="L216" s="7"/>
      <c r="M216" s="7"/>
      <c r="N216" s="7"/>
      <c r="O216" s="7">
        <v>8</v>
      </c>
      <c r="P216" s="7">
        <v>7</v>
      </c>
      <c r="Q216" s="7">
        <v>6</v>
      </c>
      <c r="R216" s="7"/>
      <c r="S216" s="7"/>
      <c r="T216" s="7"/>
      <c r="U216" s="7"/>
      <c r="V216" s="7"/>
      <c r="W216" s="7"/>
      <c r="X216" s="7"/>
      <c r="Y216" s="7"/>
      <c r="Z216" s="7">
        <v>10</v>
      </c>
      <c r="AA216" s="7">
        <f>SUM(F216:Z216)</f>
        <v>49</v>
      </c>
      <c r="AB216" s="2"/>
      <c r="AC216" s="2"/>
      <c r="AD216" s="2"/>
      <c r="AE216" s="2"/>
    </row>
    <row r="217" spans="1:31" ht="12.75">
      <c r="A217" s="5" t="s">
        <v>68</v>
      </c>
      <c r="B217" s="6" t="s">
        <v>75</v>
      </c>
      <c r="C217" s="6" t="s">
        <v>76</v>
      </c>
      <c r="D217" s="7">
        <v>1954</v>
      </c>
      <c r="E217" s="6" t="s">
        <v>77</v>
      </c>
      <c r="F217" s="7">
        <v>15</v>
      </c>
      <c r="G217" s="7"/>
      <c r="H217" s="7"/>
      <c r="I217" s="7"/>
      <c r="J217" s="7">
        <v>15</v>
      </c>
      <c r="K217" s="7"/>
      <c r="L217" s="7"/>
      <c r="M217" s="7"/>
      <c r="N217" s="7"/>
      <c r="O217" s="7"/>
      <c r="P217" s="7"/>
      <c r="Q217" s="7"/>
      <c r="R217" s="7"/>
      <c r="S217" s="7"/>
      <c r="T217" s="7">
        <v>15</v>
      </c>
      <c r="U217" s="7"/>
      <c r="V217" s="7"/>
      <c r="W217" s="7"/>
      <c r="X217" s="7"/>
      <c r="Y217" s="7"/>
      <c r="Z217" s="7"/>
      <c r="AA217" s="7">
        <f>SUM(F217:T217)</f>
        <v>45</v>
      </c>
      <c r="AB217" s="2"/>
      <c r="AC217" s="2"/>
      <c r="AD217" s="2"/>
      <c r="AE217" s="2"/>
    </row>
    <row r="218" spans="1:31" ht="12.75">
      <c r="A218" s="5" t="s">
        <v>69</v>
      </c>
      <c r="B218" s="11" t="s">
        <v>337</v>
      </c>
      <c r="C218" s="11" t="s">
        <v>80</v>
      </c>
      <c r="D218" s="15">
        <v>1956</v>
      </c>
      <c r="E218" s="11" t="s">
        <v>762</v>
      </c>
      <c r="F218" s="7"/>
      <c r="G218" s="7"/>
      <c r="H218" s="7"/>
      <c r="I218" s="7"/>
      <c r="J218" s="7">
        <v>7</v>
      </c>
      <c r="K218" s="7">
        <v>10</v>
      </c>
      <c r="L218" s="7"/>
      <c r="M218" s="7"/>
      <c r="N218" s="7"/>
      <c r="O218" s="7"/>
      <c r="P218" s="7">
        <v>5</v>
      </c>
      <c r="Q218" s="7">
        <v>8</v>
      </c>
      <c r="R218" s="7"/>
      <c r="S218" s="7"/>
      <c r="T218" s="7"/>
      <c r="U218" s="7"/>
      <c r="V218" s="7"/>
      <c r="W218" s="7"/>
      <c r="X218" s="7"/>
      <c r="Y218" s="7">
        <v>13</v>
      </c>
      <c r="Z218" s="7"/>
      <c r="AA218" s="7">
        <f>SUM(F218:Y218)</f>
        <v>43</v>
      </c>
      <c r="AB218" s="2"/>
      <c r="AC218" s="2"/>
      <c r="AD218" s="2"/>
      <c r="AE218" s="2"/>
    </row>
    <row r="219" spans="1:31" ht="12.75">
      <c r="A219" s="5" t="s">
        <v>70</v>
      </c>
      <c r="B219" s="6" t="s">
        <v>87</v>
      </c>
      <c r="C219" s="6" t="s">
        <v>88</v>
      </c>
      <c r="D219" s="7">
        <v>1952</v>
      </c>
      <c r="E219" s="6" t="s">
        <v>89</v>
      </c>
      <c r="F219" s="7">
        <v>9</v>
      </c>
      <c r="G219" s="7">
        <v>8</v>
      </c>
      <c r="H219" s="7"/>
      <c r="I219" s="7">
        <v>4</v>
      </c>
      <c r="J219" s="7"/>
      <c r="K219" s="7"/>
      <c r="L219" s="7"/>
      <c r="M219" s="7">
        <v>12</v>
      </c>
      <c r="N219" s="7"/>
      <c r="O219" s="7">
        <v>10</v>
      </c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>
        <f>SUM(F219:O219)</f>
        <v>43</v>
      </c>
      <c r="AB219" s="2"/>
      <c r="AC219" s="2"/>
      <c r="AD219" s="2"/>
      <c r="AE219" s="2"/>
    </row>
    <row r="220" spans="1:31" ht="12.75">
      <c r="A220" s="5" t="s">
        <v>71</v>
      </c>
      <c r="B220" s="6" t="s">
        <v>98</v>
      </c>
      <c r="C220" s="6" t="s">
        <v>5</v>
      </c>
      <c r="D220" s="7">
        <v>1954</v>
      </c>
      <c r="E220" s="6" t="s">
        <v>720</v>
      </c>
      <c r="F220" s="7">
        <v>4</v>
      </c>
      <c r="G220" s="7">
        <v>6</v>
      </c>
      <c r="H220" s="7"/>
      <c r="I220" s="7"/>
      <c r="J220" s="7"/>
      <c r="K220" s="7"/>
      <c r="L220" s="7"/>
      <c r="M220" s="7"/>
      <c r="N220" s="7"/>
      <c r="O220" s="7"/>
      <c r="P220" s="7"/>
      <c r="Q220" s="7">
        <v>3</v>
      </c>
      <c r="R220" s="7"/>
      <c r="S220" s="7">
        <v>9</v>
      </c>
      <c r="T220" s="7"/>
      <c r="U220" s="7"/>
      <c r="V220" s="7"/>
      <c r="W220" s="7"/>
      <c r="X220" s="7">
        <v>10</v>
      </c>
      <c r="Y220" s="7">
        <v>9</v>
      </c>
      <c r="Z220" s="7"/>
      <c r="AA220" s="7">
        <f>SUM(F220:Y220)</f>
        <v>41</v>
      </c>
      <c r="AB220" s="2"/>
      <c r="AC220" s="2"/>
      <c r="AD220" s="2"/>
      <c r="AE220" s="2"/>
    </row>
    <row r="221" spans="1:31" ht="12.75">
      <c r="A221" s="5" t="s">
        <v>72</v>
      </c>
      <c r="B221" s="6" t="s">
        <v>90</v>
      </c>
      <c r="C221" s="6" t="s">
        <v>39</v>
      </c>
      <c r="D221" s="7">
        <v>1956</v>
      </c>
      <c r="E221" s="6" t="s">
        <v>52</v>
      </c>
      <c r="F221" s="7">
        <v>8</v>
      </c>
      <c r="G221" s="7"/>
      <c r="H221" s="7">
        <v>9</v>
      </c>
      <c r="I221" s="7"/>
      <c r="J221" s="7"/>
      <c r="K221" s="7"/>
      <c r="L221" s="7">
        <v>13</v>
      </c>
      <c r="M221" s="7"/>
      <c r="N221" s="7"/>
      <c r="O221" s="7"/>
      <c r="P221" s="7"/>
      <c r="Q221" s="7">
        <v>9</v>
      </c>
      <c r="R221" s="7"/>
      <c r="S221" s="7"/>
      <c r="T221" s="7"/>
      <c r="U221" s="7"/>
      <c r="V221" s="7"/>
      <c r="W221" s="7"/>
      <c r="X221" s="7"/>
      <c r="Y221" s="7"/>
      <c r="Z221" s="7"/>
      <c r="AA221" s="7">
        <f>SUM(F221:Q221)</f>
        <v>39</v>
      </c>
      <c r="AB221" s="2"/>
      <c r="AC221" s="2"/>
      <c r="AD221" s="2"/>
      <c r="AE221" s="2"/>
    </row>
    <row r="222" spans="1:31" ht="12.75">
      <c r="A222" s="5" t="s">
        <v>73</v>
      </c>
      <c r="B222" s="6" t="s">
        <v>99</v>
      </c>
      <c r="C222" s="6" t="s">
        <v>31</v>
      </c>
      <c r="D222" s="7">
        <v>1952</v>
      </c>
      <c r="E222" s="6" t="s">
        <v>89</v>
      </c>
      <c r="F222" s="7">
        <v>3</v>
      </c>
      <c r="G222" s="7"/>
      <c r="H222" s="7"/>
      <c r="I222" s="7"/>
      <c r="J222" s="7"/>
      <c r="K222" s="7"/>
      <c r="L222" s="7">
        <v>9</v>
      </c>
      <c r="M222" s="7"/>
      <c r="N222" s="7"/>
      <c r="O222" s="7"/>
      <c r="P222" s="7">
        <v>2</v>
      </c>
      <c r="Q222" s="7">
        <v>0</v>
      </c>
      <c r="R222" s="7">
        <v>10</v>
      </c>
      <c r="S222" s="7"/>
      <c r="T222" s="7">
        <v>7</v>
      </c>
      <c r="U222" s="7"/>
      <c r="V222" s="7"/>
      <c r="W222" s="7"/>
      <c r="X222" s="7"/>
      <c r="Y222" s="7">
        <v>8</v>
      </c>
      <c r="Z222" s="7"/>
      <c r="AA222" s="7">
        <f>SUM(F222:Y222)</f>
        <v>39</v>
      </c>
      <c r="AB222" s="2"/>
      <c r="AC222" s="2"/>
      <c r="AD222" s="2"/>
      <c r="AE222" s="2"/>
    </row>
    <row r="223" spans="1:31" ht="12.75">
      <c r="A223" s="5" t="s">
        <v>74</v>
      </c>
      <c r="B223" s="6" t="s">
        <v>203</v>
      </c>
      <c r="C223" s="6" t="s">
        <v>116</v>
      </c>
      <c r="D223" s="7">
        <v>1954</v>
      </c>
      <c r="E223" s="6" t="s">
        <v>86</v>
      </c>
      <c r="F223" s="7"/>
      <c r="G223" s="7">
        <v>11</v>
      </c>
      <c r="H223" s="7"/>
      <c r="I223" s="7">
        <v>6</v>
      </c>
      <c r="J223" s="7"/>
      <c r="K223" s="7"/>
      <c r="L223" s="7"/>
      <c r="M223" s="7"/>
      <c r="N223" s="7"/>
      <c r="O223" s="7"/>
      <c r="P223" s="7"/>
      <c r="Q223" s="7">
        <v>7</v>
      </c>
      <c r="R223" s="7"/>
      <c r="S223" s="7"/>
      <c r="T223" s="7"/>
      <c r="U223" s="7"/>
      <c r="V223" s="7"/>
      <c r="W223" s="7"/>
      <c r="X223" s="7"/>
      <c r="Y223" s="7">
        <v>10</v>
      </c>
      <c r="Z223" s="7"/>
      <c r="AA223" s="7">
        <f>SUM(F223:Y223)</f>
        <v>34</v>
      </c>
      <c r="AB223" s="2"/>
      <c r="AC223" s="2"/>
      <c r="AD223" s="2"/>
      <c r="AE223" s="2"/>
    </row>
    <row r="224" spans="1:31" ht="12.75">
      <c r="A224" s="5" t="s">
        <v>199</v>
      </c>
      <c r="B224" s="6" t="s">
        <v>105</v>
      </c>
      <c r="C224" s="6" t="s">
        <v>106</v>
      </c>
      <c r="D224" s="7">
        <v>1947</v>
      </c>
      <c r="E224" s="6" t="s">
        <v>196</v>
      </c>
      <c r="F224" s="7">
        <v>0</v>
      </c>
      <c r="G224" s="7"/>
      <c r="H224" s="7">
        <v>4</v>
      </c>
      <c r="I224" s="7"/>
      <c r="J224" s="7"/>
      <c r="K224" s="7"/>
      <c r="L224" s="7"/>
      <c r="M224" s="7"/>
      <c r="N224" s="7"/>
      <c r="O224" s="7"/>
      <c r="P224" s="7"/>
      <c r="Q224" s="7">
        <v>1</v>
      </c>
      <c r="R224" s="7"/>
      <c r="S224" s="7"/>
      <c r="T224" s="7">
        <v>6</v>
      </c>
      <c r="U224" s="7">
        <v>11</v>
      </c>
      <c r="V224" s="7">
        <v>10</v>
      </c>
      <c r="W224" s="7"/>
      <c r="X224" s="7"/>
      <c r="Y224" s="7"/>
      <c r="Z224" s="7"/>
      <c r="AA224" s="7">
        <f>SUM(F224:V224)</f>
        <v>32</v>
      </c>
      <c r="AB224" s="2"/>
      <c r="AC224" s="2"/>
      <c r="AD224" s="2"/>
      <c r="AE224" s="2"/>
    </row>
    <row r="225" spans="1:31" ht="12.75">
      <c r="A225" s="5" t="s">
        <v>202</v>
      </c>
      <c r="B225" s="6" t="s">
        <v>226</v>
      </c>
      <c r="C225" s="6" t="s">
        <v>120</v>
      </c>
      <c r="D225" s="7">
        <v>1949</v>
      </c>
      <c r="E225" s="6" t="s">
        <v>227</v>
      </c>
      <c r="F225" s="7"/>
      <c r="G225" s="7"/>
      <c r="H225" s="7">
        <v>10</v>
      </c>
      <c r="I225" s="7">
        <v>9</v>
      </c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>
        <v>12</v>
      </c>
      <c r="AA225" s="7">
        <f>SUM(F225:Z225)</f>
        <v>31</v>
      </c>
      <c r="AB225" s="2"/>
      <c r="AC225" s="2"/>
      <c r="AD225" s="2"/>
      <c r="AE225" s="2"/>
    </row>
    <row r="226" spans="1:31" ht="12.75">
      <c r="A226" s="5" t="s">
        <v>225</v>
      </c>
      <c r="B226" s="11" t="s">
        <v>332</v>
      </c>
      <c r="C226" s="11" t="s">
        <v>31</v>
      </c>
      <c r="D226" s="15">
        <v>1948</v>
      </c>
      <c r="E226" s="11" t="s">
        <v>93</v>
      </c>
      <c r="F226" s="7"/>
      <c r="G226" s="7"/>
      <c r="H226" s="7"/>
      <c r="I226" s="7"/>
      <c r="J226" s="7">
        <v>11</v>
      </c>
      <c r="K226" s="7"/>
      <c r="L226" s="7"/>
      <c r="M226" s="7"/>
      <c r="N226" s="7">
        <v>11</v>
      </c>
      <c r="O226" s="7">
        <v>9</v>
      </c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15">
        <f>SUM(F226:O226)</f>
        <v>31</v>
      </c>
      <c r="AB226" s="2"/>
      <c r="AC226" s="2"/>
      <c r="AD226" s="2"/>
      <c r="AE226" s="2"/>
    </row>
    <row r="227" spans="1:31" ht="12.75">
      <c r="A227" s="5" t="s">
        <v>228</v>
      </c>
      <c r="B227" s="6" t="s">
        <v>287</v>
      </c>
      <c r="C227" s="6" t="s">
        <v>10</v>
      </c>
      <c r="D227" s="7">
        <v>1953</v>
      </c>
      <c r="E227" s="6" t="s">
        <v>288</v>
      </c>
      <c r="F227" s="6"/>
      <c r="G227" s="6"/>
      <c r="H227" s="6"/>
      <c r="I227" s="7">
        <v>15</v>
      </c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>
        <v>15</v>
      </c>
      <c r="AA227" s="7">
        <f>SUM(F227:Z227)</f>
        <v>30</v>
      </c>
      <c r="AB227" s="2"/>
      <c r="AC227" s="2"/>
      <c r="AD227" s="2"/>
      <c r="AE227" s="2"/>
    </row>
    <row r="228" spans="1:31" ht="12.75">
      <c r="A228" s="5" t="s">
        <v>230</v>
      </c>
      <c r="B228" s="11" t="s">
        <v>333</v>
      </c>
      <c r="C228" s="11" t="s">
        <v>180</v>
      </c>
      <c r="D228" s="15">
        <v>1951</v>
      </c>
      <c r="E228" s="11" t="s">
        <v>93</v>
      </c>
      <c r="F228" s="7"/>
      <c r="G228" s="7"/>
      <c r="H228" s="7"/>
      <c r="I228" s="7"/>
      <c r="J228" s="7">
        <v>9</v>
      </c>
      <c r="K228" s="7">
        <v>8</v>
      </c>
      <c r="L228" s="7"/>
      <c r="M228" s="7">
        <v>9</v>
      </c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15">
        <f>SUM(F228:M228)</f>
        <v>26</v>
      </c>
      <c r="AB228" s="2"/>
      <c r="AC228" s="2"/>
      <c r="AD228" s="2"/>
      <c r="AE228" s="2"/>
    </row>
    <row r="229" spans="1:31" ht="12.75">
      <c r="A229" s="5" t="s">
        <v>234</v>
      </c>
      <c r="B229" s="6" t="s">
        <v>231</v>
      </c>
      <c r="C229" s="6" t="s">
        <v>232</v>
      </c>
      <c r="D229" s="7">
        <v>1954</v>
      </c>
      <c r="E229" s="6" t="s">
        <v>233</v>
      </c>
      <c r="F229" s="6"/>
      <c r="G229" s="6"/>
      <c r="H229" s="7">
        <v>7</v>
      </c>
      <c r="I229" s="7">
        <v>7</v>
      </c>
      <c r="J229" s="7"/>
      <c r="K229" s="7"/>
      <c r="L229" s="7"/>
      <c r="M229" s="7"/>
      <c r="N229" s="7"/>
      <c r="O229" s="7"/>
      <c r="P229" s="7"/>
      <c r="Q229" s="7"/>
      <c r="R229" s="7"/>
      <c r="S229" s="7">
        <v>7</v>
      </c>
      <c r="T229" s="7">
        <v>5</v>
      </c>
      <c r="U229" s="7"/>
      <c r="V229" s="7"/>
      <c r="W229" s="7"/>
      <c r="X229" s="7"/>
      <c r="Y229" s="7"/>
      <c r="Z229" s="7"/>
      <c r="AA229" s="7">
        <f>SUM(F229:T229)</f>
        <v>26</v>
      </c>
      <c r="AB229" s="2"/>
      <c r="AC229" s="2"/>
      <c r="AD229" s="2"/>
      <c r="AE229" s="2"/>
    </row>
    <row r="230" spans="1:31" ht="12.75">
      <c r="A230" s="5" t="s">
        <v>236</v>
      </c>
      <c r="B230" s="11" t="s">
        <v>604</v>
      </c>
      <c r="C230" s="11" t="s">
        <v>180</v>
      </c>
      <c r="D230" s="15">
        <v>1948</v>
      </c>
      <c r="E230" s="11" t="s">
        <v>611</v>
      </c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>
        <v>15</v>
      </c>
      <c r="T230" s="7">
        <v>10</v>
      </c>
      <c r="U230" s="7"/>
      <c r="V230" s="7"/>
      <c r="W230" s="7"/>
      <c r="X230" s="7"/>
      <c r="Y230" s="7"/>
      <c r="Z230" s="7"/>
      <c r="AA230" s="7">
        <f>SUM(F230:T230)</f>
        <v>25</v>
      </c>
      <c r="AB230" s="2"/>
      <c r="AC230" s="2"/>
      <c r="AD230" s="2"/>
      <c r="AE230" s="2"/>
    </row>
    <row r="231" spans="1:31" ht="12.75">
      <c r="A231" s="17"/>
      <c r="B231" s="11" t="s">
        <v>64</v>
      </c>
      <c r="C231" s="11"/>
      <c r="D231" s="15"/>
      <c r="E231" s="11"/>
      <c r="F231" s="6" t="s">
        <v>6</v>
      </c>
      <c r="G231" s="6" t="s">
        <v>172</v>
      </c>
      <c r="H231" s="6" t="s">
        <v>209</v>
      </c>
      <c r="I231" s="6" t="s">
        <v>219</v>
      </c>
      <c r="J231" s="6" t="s">
        <v>311</v>
      </c>
      <c r="K231" s="6" t="s">
        <v>362</v>
      </c>
      <c r="L231" s="6" t="s">
        <v>387</v>
      </c>
      <c r="M231" s="6" t="s">
        <v>388</v>
      </c>
      <c r="N231" s="6" t="s">
        <v>415</v>
      </c>
      <c r="O231" s="6" t="s">
        <v>438</v>
      </c>
      <c r="P231" s="6" t="s">
        <v>445</v>
      </c>
      <c r="Q231" s="6" t="s">
        <v>549</v>
      </c>
      <c r="R231" s="7" t="s">
        <v>592</v>
      </c>
      <c r="S231" s="7" t="s">
        <v>598</v>
      </c>
      <c r="T231" s="7" t="s">
        <v>626</v>
      </c>
      <c r="U231" s="7" t="s">
        <v>645</v>
      </c>
      <c r="V231" s="7" t="s">
        <v>669</v>
      </c>
      <c r="W231" s="7" t="s">
        <v>677</v>
      </c>
      <c r="X231" s="7" t="s">
        <v>703</v>
      </c>
      <c r="Y231" s="7" t="s">
        <v>730</v>
      </c>
      <c r="Z231" s="7" t="s">
        <v>777</v>
      </c>
      <c r="AA231" s="7" t="s">
        <v>782</v>
      </c>
      <c r="AB231" s="2"/>
      <c r="AC231" s="2"/>
      <c r="AD231" s="2"/>
      <c r="AE231" s="2"/>
    </row>
    <row r="232" spans="1:31" ht="12.75">
      <c r="A232" s="5" t="s">
        <v>238</v>
      </c>
      <c r="B232" s="6" t="s">
        <v>235</v>
      </c>
      <c r="C232" s="6" t="s">
        <v>80</v>
      </c>
      <c r="D232" s="7">
        <v>1955</v>
      </c>
      <c r="E232" s="6" t="s">
        <v>227</v>
      </c>
      <c r="F232" s="6"/>
      <c r="G232" s="6"/>
      <c r="H232" s="7">
        <v>5</v>
      </c>
      <c r="I232" s="7"/>
      <c r="J232" s="7"/>
      <c r="K232" s="7"/>
      <c r="L232" s="7"/>
      <c r="M232" s="7"/>
      <c r="N232" s="7"/>
      <c r="O232" s="7"/>
      <c r="P232" s="7"/>
      <c r="Q232" s="7">
        <v>2</v>
      </c>
      <c r="R232" s="7"/>
      <c r="S232" s="7"/>
      <c r="T232" s="7"/>
      <c r="U232" s="7">
        <v>12</v>
      </c>
      <c r="V232" s="7"/>
      <c r="W232" s="7"/>
      <c r="X232" s="7"/>
      <c r="Y232" s="7"/>
      <c r="Z232" s="7"/>
      <c r="AA232" s="7">
        <f>SUM(F232:U232)</f>
        <v>19</v>
      </c>
      <c r="AB232" s="2"/>
      <c r="AC232" s="2"/>
      <c r="AD232" s="2"/>
      <c r="AE232" s="2"/>
    </row>
    <row r="233" spans="1:31" ht="12.75">
      <c r="A233" s="5" t="s">
        <v>286</v>
      </c>
      <c r="B233" s="6" t="s">
        <v>85</v>
      </c>
      <c r="C233" s="6" t="s">
        <v>5</v>
      </c>
      <c r="D233" s="7">
        <v>1950</v>
      </c>
      <c r="E233" s="6" t="s">
        <v>86</v>
      </c>
      <c r="F233" s="7">
        <v>10</v>
      </c>
      <c r="G233" s="7">
        <v>9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>
        <f>SUM(F233:I233)</f>
        <v>19</v>
      </c>
      <c r="AB233" s="2"/>
      <c r="AC233" s="2"/>
      <c r="AD233" s="2"/>
      <c r="AE233" s="2"/>
    </row>
    <row r="234" spans="1:31" ht="12.75">
      <c r="A234" s="5" t="s">
        <v>289</v>
      </c>
      <c r="B234" s="11" t="s">
        <v>375</v>
      </c>
      <c r="C234" s="11" t="s">
        <v>10</v>
      </c>
      <c r="D234" s="15">
        <v>1951</v>
      </c>
      <c r="E234" s="11" t="s">
        <v>444</v>
      </c>
      <c r="F234" s="7"/>
      <c r="G234" s="7"/>
      <c r="H234" s="7"/>
      <c r="I234" s="7"/>
      <c r="J234" s="7"/>
      <c r="K234" s="7">
        <v>15</v>
      </c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>
        <f>SUM(H234:K234)</f>
        <v>15</v>
      </c>
      <c r="AB234" s="2"/>
      <c r="AC234" s="2"/>
      <c r="AD234" s="2"/>
      <c r="AE234" s="2"/>
    </row>
    <row r="235" spans="1:31" ht="12.75">
      <c r="A235" s="5"/>
      <c r="B235" s="11" t="s">
        <v>504</v>
      </c>
      <c r="C235" s="11" t="s">
        <v>198</v>
      </c>
      <c r="D235" s="15">
        <v>1956</v>
      </c>
      <c r="E235" s="11" t="s">
        <v>505</v>
      </c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>
        <v>15</v>
      </c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15">
        <f>SUM(M235:P235)</f>
        <v>15</v>
      </c>
      <c r="AB235" s="2"/>
      <c r="AC235" s="2"/>
      <c r="AD235" s="2"/>
      <c r="AE235" s="2"/>
    </row>
    <row r="236" spans="1:27" ht="12.75">
      <c r="A236" s="17" t="s">
        <v>319</v>
      </c>
      <c r="B236" s="11" t="s">
        <v>506</v>
      </c>
      <c r="C236" s="11" t="s">
        <v>10</v>
      </c>
      <c r="D236" s="15">
        <v>1956</v>
      </c>
      <c r="E236" s="11" t="s">
        <v>507</v>
      </c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>
        <v>14</v>
      </c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>
        <f>SUM(L236:P236)</f>
        <v>14</v>
      </c>
    </row>
    <row r="237" spans="1:27" ht="12.75">
      <c r="A237" s="17" t="s">
        <v>322</v>
      </c>
      <c r="B237" s="11" t="s">
        <v>334</v>
      </c>
      <c r="C237" s="11" t="s">
        <v>101</v>
      </c>
      <c r="D237" s="15">
        <v>1950</v>
      </c>
      <c r="E237" s="11" t="s">
        <v>335</v>
      </c>
      <c r="F237" s="7"/>
      <c r="G237" s="6"/>
      <c r="H237" s="7"/>
      <c r="I237" s="7"/>
      <c r="J237" s="7"/>
      <c r="K237" s="7">
        <v>8</v>
      </c>
      <c r="L237" s="7"/>
      <c r="M237" s="7"/>
      <c r="N237" s="7"/>
      <c r="O237" s="7"/>
      <c r="P237" s="7">
        <v>6</v>
      </c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>
        <f>SUM(F237:Q237)</f>
        <v>14</v>
      </c>
    </row>
    <row r="238" spans="1:27" ht="12.75">
      <c r="A238" s="17" t="s">
        <v>324</v>
      </c>
      <c r="B238" s="11" t="s">
        <v>580</v>
      </c>
      <c r="C238" s="11" t="s">
        <v>31</v>
      </c>
      <c r="D238" s="15">
        <v>1950</v>
      </c>
      <c r="E238" s="11" t="s">
        <v>581</v>
      </c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>
        <v>0</v>
      </c>
      <c r="R238" s="7"/>
      <c r="S238" s="7"/>
      <c r="T238" s="7">
        <v>3</v>
      </c>
      <c r="U238" s="7">
        <v>6</v>
      </c>
      <c r="V238" s="7"/>
      <c r="W238" s="7">
        <v>5</v>
      </c>
      <c r="X238" s="7"/>
      <c r="Y238" s="7"/>
      <c r="Z238" s="7"/>
      <c r="AA238" s="7">
        <f>SUM(K238:W238)</f>
        <v>14</v>
      </c>
    </row>
    <row r="239" spans="1:27" ht="12.75">
      <c r="A239" s="17" t="s">
        <v>368</v>
      </c>
      <c r="B239" s="11" t="s">
        <v>673</v>
      </c>
      <c r="C239" s="11" t="s">
        <v>674</v>
      </c>
      <c r="D239" s="15">
        <v>1950</v>
      </c>
      <c r="E239" s="11" t="s">
        <v>675</v>
      </c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7"/>
      <c r="T239" s="7"/>
      <c r="U239" s="7"/>
      <c r="V239" s="7">
        <v>7</v>
      </c>
      <c r="W239" s="7"/>
      <c r="X239" s="7">
        <v>5</v>
      </c>
      <c r="Y239" s="7">
        <v>1</v>
      </c>
      <c r="Z239" s="7"/>
      <c r="AA239" s="7">
        <f>SUM(N239:Y239)</f>
        <v>13</v>
      </c>
    </row>
    <row r="240" spans="1:27" ht="12.75">
      <c r="A240" s="17" t="s">
        <v>368</v>
      </c>
      <c r="B240" s="11" t="s">
        <v>376</v>
      </c>
      <c r="C240" s="11" t="s">
        <v>54</v>
      </c>
      <c r="D240" s="15">
        <v>1951</v>
      </c>
      <c r="E240" s="11" t="s">
        <v>86</v>
      </c>
      <c r="F240" s="7"/>
      <c r="G240" s="7"/>
      <c r="H240" s="7"/>
      <c r="I240" s="7"/>
      <c r="J240" s="7"/>
      <c r="K240" s="7">
        <v>12</v>
      </c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>
        <f>SUM(I240:K240)</f>
        <v>12</v>
      </c>
    </row>
    <row r="241" spans="1:27" ht="12.75">
      <c r="A241" s="17"/>
      <c r="B241" s="11" t="s">
        <v>717</v>
      </c>
      <c r="C241" s="11" t="s">
        <v>718</v>
      </c>
      <c r="D241" s="15">
        <v>1956</v>
      </c>
      <c r="E241" s="11" t="s">
        <v>719</v>
      </c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7"/>
      <c r="Q241" s="7"/>
      <c r="R241" s="7"/>
      <c r="S241" s="7"/>
      <c r="T241" s="7"/>
      <c r="U241" s="7"/>
      <c r="V241" s="7"/>
      <c r="W241" s="7"/>
      <c r="X241" s="7">
        <v>12</v>
      </c>
      <c r="Y241" s="7"/>
      <c r="Z241" s="7"/>
      <c r="AA241" s="7">
        <f>SUM(P241:X241)</f>
        <v>12</v>
      </c>
    </row>
    <row r="242" spans="1:27" ht="12.75">
      <c r="A242" s="17" t="s">
        <v>373</v>
      </c>
      <c r="B242" s="11" t="s">
        <v>692</v>
      </c>
      <c r="C242" s="11" t="s">
        <v>5</v>
      </c>
      <c r="D242" s="15">
        <v>1947</v>
      </c>
      <c r="E242" s="11" t="s">
        <v>693</v>
      </c>
      <c r="F242" s="6"/>
      <c r="G242" s="6"/>
      <c r="H242" s="6"/>
      <c r="I242" s="6"/>
      <c r="J242" s="6"/>
      <c r="K242" s="6"/>
      <c r="L242" s="6"/>
      <c r="M242" s="6"/>
      <c r="N242" s="6"/>
      <c r="O242" s="7"/>
      <c r="P242" s="7"/>
      <c r="Q242" s="7"/>
      <c r="R242" s="7"/>
      <c r="S242" s="7"/>
      <c r="T242" s="7"/>
      <c r="U242" s="7"/>
      <c r="V242" s="7"/>
      <c r="W242" s="7">
        <v>11</v>
      </c>
      <c r="X242" s="7"/>
      <c r="Y242" s="7"/>
      <c r="Z242" s="7"/>
      <c r="AA242" s="7">
        <f>SUM(O242:W242)</f>
        <v>11</v>
      </c>
    </row>
    <row r="243" spans="1:27" ht="12.75">
      <c r="A243" s="17" t="s">
        <v>390</v>
      </c>
      <c r="B243" s="11" t="s">
        <v>377</v>
      </c>
      <c r="C243" s="11" t="s">
        <v>101</v>
      </c>
      <c r="D243" s="15">
        <v>1956</v>
      </c>
      <c r="E243" s="11" t="s">
        <v>378</v>
      </c>
      <c r="F243" s="7"/>
      <c r="G243" s="7"/>
      <c r="H243" s="7"/>
      <c r="I243" s="7"/>
      <c r="J243" s="7"/>
      <c r="K243" s="7">
        <v>9</v>
      </c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>
        <f>SUM(J243:K243)</f>
        <v>9</v>
      </c>
    </row>
    <row r="244" spans="1:27" ht="12.75">
      <c r="A244" s="17"/>
      <c r="B244" s="11" t="s">
        <v>429</v>
      </c>
      <c r="C244" s="11" t="s">
        <v>39</v>
      </c>
      <c r="D244" s="15">
        <v>1956</v>
      </c>
      <c r="E244" s="11" t="s">
        <v>104</v>
      </c>
      <c r="F244" s="6"/>
      <c r="G244" s="6"/>
      <c r="H244" s="6"/>
      <c r="I244" s="6"/>
      <c r="J244" s="6"/>
      <c r="K244" s="6"/>
      <c r="L244" s="6"/>
      <c r="M244" s="6"/>
      <c r="N244" s="7">
        <v>9</v>
      </c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15">
        <f>SUM(K244:N244)</f>
        <v>9</v>
      </c>
    </row>
    <row r="245" spans="1:27" ht="12.75">
      <c r="A245" s="17" t="s">
        <v>397</v>
      </c>
      <c r="B245" s="11" t="s">
        <v>478</v>
      </c>
      <c r="C245" s="11" t="s">
        <v>198</v>
      </c>
      <c r="D245" s="15">
        <v>1954</v>
      </c>
      <c r="E245" s="11" t="s">
        <v>293</v>
      </c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>
        <v>8</v>
      </c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>
        <f>SUM(L245:P245)</f>
        <v>8</v>
      </c>
    </row>
    <row r="246" spans="1:27" ht="12.75">
      <c r="A246" s="17"/>
      <c r="B246" s="11" t="s">
        <v>574</v>
      </c>
      <c r="C246" s="11" t="s">
        <v>299</v>
      </c>
      <c r="D246" s="15">
        <v>1954</v>
      </c>
      <c r="E246" s="11" t="s">
        <v>672</v>
      </c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>
        <v>8</v>
      </c>
      <c r="W246" s="7"/>
      <c r="X246" s="7"/>
      <c r="Y246" s="7"/>
      <c r="Z246" s="7"/>
      <c r="AA246" s="7">
        <f>SUM(O246:V246)</f>
        <v>8</v>
      </c>
    </row>
    <row r="247" spans="1:27" ht="12.75">
      <c r="A247" s="17" t="s">
        <v>418</v>
      </c>
      <c r="B247" s="6" t="s">
        <v>110</v>
      </c>
      <c r="C247" s="6" t="s">
        <v>101</v>
      </c>
      <c r="D247" s="7">
        <v>1952</v>
      </c>
      <c r="E247" s="6" t="s">
        <v>93</v>
      </c>
      <c r="F247" s="7">
        <v>0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>
        <v>0</v>
      </c>
      <c r="R247" s="7"/>
      <c r="S247" s="7"/>
      <c r="T247" s="7"/>
      <c r="U247" s="7"/>
      <c r="V247" s="7"/>
      <c r="W247" s="7"/>
      <c r="X247" s="7"/>
      <c r="Y247" s="7"/>
      <c r="Z247" s="7">
        <v>8</v>
      </c>
      <c r="AA247" s="7">
        <f>SUM(F247:Z247)</f>
        <v>8</v>
      </c>
    </row>
    <row r="248" spans="1:27" ht="12.75">
      <c r="A248" s="17" t="s">
        <v>422</v>
      </c>
      <c r="B248" s="11" t="s">
        <v>638</v>
      </c>
      <c r="C248" s="11" t="s">
        <v>639</v>
      </c>
      <c r="D248" s="15">
        <v>1952</v>
      </c>
      <c r="E248" s="11" t="s">
        <v>640</v>
      </c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>
        <v>4</v>
      </c>
      <c r="U248" s="7"/>
      <c r="V248" s="7"/>
      <c r="W248" s="7"/>
      <c r="X248" s="7"/>
      <c r="Y248" s="7">
        <v>4</v>
      </c>
      <c r="Z248" s="7"/>
      <c r="AA248" s="7">
        <f>SUM(F248:Y248)</f>
        <v>8</v>
      </c>
    </row>
    <row r="249" spans="1:27" ht="12.75">
      <c r="A249" s="17" t="s">
        <v>455</v>
      </c>
      <c r="B249" s="11" t="s">
        <v>430</v>
      </c>
      <c r="C249" s="11" t="s">
        <v>120</v>
      </c>
      <c r="D249" s="15">
        <v>1953</v>
      </c>
      <c r="E249" s="11" t="s">
        <v>431</v>
      </c>
      <c r="F249" s="6"/>
      <c r="G249" s="6"/>
      <c r="H249" s="6"/>
      <c r="I249" s="6"/>
      <c r="J249" s="6"/>
      <c r="K249" s="6"/>
      <c r="L249" s="6"/>
      <c r="M249" s="6"/>
      <c r="N249" s="7">
        <v>6</v>
      </c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15">
        <f>SUM(I249:N249)</f>
        <v>6</v>
      </c>
    </row>
    <row r="250" spans="1:27" ht="12.75">
      <c r="A250" s="17"/>
      <c r="B250" s="11" t="s">
        <v>612</v>
      </c>
      <c r="C250" s="11" t="s">
        <v>10</v>
      </c>
      <c r="D250" s="15">
        <v>1948</v>
      </c>
      <c r="E250" s="11" t="s">
        <v>610</v>
      </c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>
        <v>6</v>
      </c>
      <c r="T250" s="7"/>
      <c r="U250" s="7"/>
      <c r="V250" s="7"/>
      <c r="W250" s="7"/>
      <c r="X250" s="7"/>
      <c r="Y250" s="7"/>
      <c r="Z250" s="7"/>
      <c r="AA250" s="7">
        <f>SUM(M250:S250)</f>
        <v>6</v>
      </c>
    </row>
    <row r="251" spans="1:27" ht="12.75">
      <c r="A251" s="17"/>
      <c r="B251" s="11" t="s">
        <v>694</v>
      </c>
      <c r="C251" s="11" t="s">
        <v>695</v>
      </c>
      <c r="D251" s="15">
        <v>1950</v>
      </c>
      <c r="E251" s="11" t="s">
        <v>643</v>
      </c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7"/>
      <c r="R251" s="7"/>
      <c r="S251" s="7"/>
      <c r="T251" s="7"/>
      <c r="U251" s="7"/>
      <c r="V251" s="7"/>
      <c r="W251" s="7">
        <v>6</v>
      </c>
      <c r="X251" s="7"/>
      <c r="Y251" s="7"/>
      <c r="Z251" s="7"/>
      <c r="AA251" s="7">
        <f>SUM(Q251:W251)</f>
        <v>6</v>
      </c>
    </row>
    <row r="252" spans="1:27" ht="12.75">
      <c r="A252" s="17" t="s">
        <v>461</v>
      </c>
      <c r="B252" s="6" t="s">
        <v>111</v>
      </c>
      <c r="C252" s="6" t="s">
        <v>112</v>
      </c>
      <c r="D252" s="7">
        <v>1949</v>
      </c>
      <c r="E252" s="6" t="s">
        <v>93</v>
      </c>
      <c r="F252" s="7">
        <v>0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>
        <v>0</v>
      </c>
      <c r="R252" s="7"/>
      <c r="S252" s="7"/>
      <c r="T252" s="7"/>
      <c r="U252" s="7"/>
      <c r="V252" s="7"/>
      <c r="W252" s="7"/>
      <c r="X252" s="7">
        <v>6</v>
      </c>
      <c r="Y252" s="7"/>
      <c r="Z252" s="7"/>
      <c r="AA252" s="7">
        <f>SUM(F252:X252)</f>
        <v>6</v>
      </c>
    </row>
    <row r="253" spans="1:27" ht="12.75">
      <c r="A253" s="17" t="s">
        <v>464</v>
      </c>
      <c r="B253" s="6" t="s">
        <v>95</v>
      </c>
      <c r="C253" s="6" t="s">
        <v>96</v>
      </c>
      <c r="D253" s="7">
        <v>1956</v>
      </c>
      <c r="E253" s="6" t="s">
        <v>97</v>
      </c>
      <c r="F253" s="7">
        <v>5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>
        <f>SUM(F253:I253)</f>
        <v>5</v>
      </c>
    </row>
    <row r="254" spans="1:27" ht="12.75">
      <c r="A254" s="17" t="s">
        <v>465</v>
      </c>
      <c r="B254" s="11" t="s">
        <v>404</v>
      </c>
      <c r="C254" s="11" t="s">
        <v>31</v>
      </c>
      <c r="D254" s="15">
        <v>1952</v>
      </c>
      <c r="E254" s="11" t="s">
        <v>55</v>
      </c>
      <c r="F254" s="7"/>
      <c r="G254" s="7"/>
      <c r="H254" s="7"/>
      <c r="I254" s="7"/>
      <c r="J254" s="7"/>
      <c r="K254" s="7"/>
      <c r="L254" s="7"/>
      <c r="M254" s="7">
        <v>4</v>
      </c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>
        <f>SUM(J254:M254)</f>
        <v>4</v>
      </c>
    </row>
    <row r="255" spans="1:27" ht="12.75">
      <c r="A255" s="17" t="s">
        <v>468</v>
      </c>
      <c r="B255" s="11" t="s">
        <v>508</v>
      </c>
      <c r="C255" s="11" t="s">
        <v>180</v>
      </c>
      <c r="D255" s="15">
        <v>1956</v>
      </c>
      <c r="E255" s="11" t="s">
        <v>660</v>
      </c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>
        <v>3</v>
      </c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>
        <f>SUM(L255:P255)</f>
        <v>3</v>
      </c>
    </row>
    <row r="256" spans="1:27" ht="12.75">
      <c r="A256" s="17"/>
      <c r="B256" s="11" t="s">
        <v>763</v>
      </c>
      <c r="C256" s="11" t="s">
        <v>54</v>
      </c>
      <c r="D256" s="15">
        <v>1949</v>
      </c>
      <c r="E256" s="11" t="s">
        <v>764</v>
      </c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7"/>
      <c r="R256" s="7"/>
      <c r="S256" s="7"/>
      <c r="T256" s="7"/>
      <c r="U256" s="7"/>
      <c r="V256" s="7"/>
      <c r="W256" s="7"/>
      <c r="X256" s="7"/>
      <c r="Y256" s="7">
        <v>3</v>
      </c>
      <c r="Z256" s="7"/>
      <c r="AA256" s="7">
        <f>SUM(Q256:Y256)</f>
        <v>3</v>
      </c>
    </row>
    <row r="257" spans="1:27" ht="12.75">
      <c r="A257" s="17" t="s">
        <v>473</v>
      </c>
      <c r="B257" s="6" t="s">
        <v>60</v>
      </c>
      <c r="C257" s="6" t="s">
        <v>80</v>
      </c>
      <c r="D257" s="7">
        <v>1953</v>
      </c>
      <c r="E257" s="6" t="s">
        <v>290</v>
      </c>
      <c r="F257" s="6"/>
      <c r="G257" s="6"/>
      <c r="H257" s="6"/>
      <c r="I257" s="7">
        <v>2</v>
      </c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>
        <f>SUM(F257:I257)</f>
        <v>2</v>
      </c>
    </row>
    <row r="258" spans="1:27" ht="12.75">
      <c r="A258" s="17"/>
      <c r="B258" s="11" t="s">
        <v>641</v>
      </c>
      <c r="C258" s="11" t="s">
        <v>57</v>
      </c>
      <c r="D258" s="15">
        <v>1655</v>
      </c>
      <c r="E258" s="11" t="s">
        <v>642</v>
      </c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>
        <v>2</v>
      </c>
      <c r="U258" s="7"/>
      <c r="V258" s="7"/>
      <c r="W258" s="7"/>
      <c r="X258" s="7"/>
      <c r="Y258" s="7"/>
      <c r="Z258" s="7"/>
      <c r="AA258" s="7">
        <f>SUM(K258:T258)</f>
        <v>2</v>
      </c>
    </row>
    <row r="259" spans="1:27" ht="12.75">
      <c r="A259" s="17"/>
      <c r="B259" s="11" t="s">
        <v>765</v>
      </c>
      <c r="C259" s="11" t="s">
        <v>5</v>
      </c>
      <c r="D259" s="15">
        <v>1947</v>
      </c>
      <c r="E259" s="11" t="s">
        <v>93</v>
      </c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7"/>
      <c r="S259" s="7"/>
      <c r="T259" s="7"/>
      <c r="U259" s="7"/>
      <c r="V259" s="7"/>
      <c r="W259" s="7"/>
      <c r="X259" s="7"/>
      <c r="Y259" s="7">
        <v>2</v>
      </c>
      <c r="Z259" s="7"/>
      <c r="AA259" s="7">
        <f>SUM(R259:Y259)</f>
        <v>2</v>
      </c>
    </row>
    <row r="260" spans="1:27" ht="12.75">
      <c r="A260" s="17" t="s">
        <v>479</v>
      </c>
      <c r="B260" s="11" t="s">
        <v>790</v>
      </c>
      <c r="C260" s="11" t="s">
        <v>509</v>
      </c>
      <c r="D260" s="15">
        <v>1954</v>
      </c>
      <c r="E260" s="11" t="s">
        <v>510</v>
      </c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>
        <v>1</v>
      </c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>
        <f>SUM(I260:P260)</f>
        <v>1</v>
      </c>
    </row>
    <row r="261" spans="1:27" ht="12.75">
      <c r="A261" s="15" t="s">
        <v>791</v>
      </c>
      <c r="B261" s="6" t="s">
        <v>107</v>
      </c>
      <c r="C261" s="6" t="s">
        <v>108</v>
      </c>
      <c r="D261" s="7">
        <v>1950</v>
      </c>
      <c r="E261" s="6" t="s">
        <v>109</v>
      </c>
      <c r="F261" s="7">
        <v>0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>
        <f>SUM(F261:I261)</f>
        <v>0</v>
      </c>
    </row>
    <row r="262" spans="1:27" ht="12.75">
      <c r="A262" s="15" t="s">
        <v>791</v>
      </c>
      <c r="B262" s="6" t="s">
        <v>292</v>
      </c>
      <c r="C262" s="6" t="s">
        <v>180</v>
      </c>
      <c r="D262" s="7">
        <v>1949</v>
      </c>
      <c r="E262" s="6" t="s">
        <v>293</v>
      </c>
      <c r="F262" s="6"/>
      <c r="G262" s="6"/>
      <c r="H262" s="6"/>
      <c r="I262" s="7">
        <v>0</v>
      </c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>
        <f>SUM(F262:I262)</f>
        <v>0</v>
      </c>
    </row>
    <row r="263" spans="1:27" ht="12.75">
      <c r="A263" s="15" t="s">
        <v>791</v>
      </c>
      <c r="B263" s="11" t="s">
        <v>486</v>
      </c>
      <c r="C263" s="11" t="s">
        <v>80</v>
      </c>
      <c r="D263" s="15">
        <v>1950</v>
      </c>
      <c r="E263" s="11" t="s">
        <v>424</v>
      </c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>
        <v>0</v>
      </c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>
        <f>SUM(J263:P263)</f>
        <v>0</v>
      </c>
    </row>
    <row r="264" spans="1:27" ht="12.75">
      <c r="A264" s="15" t="s">
        <v>791</v>
      </c>
      <c r="B264" s="11" t="s">
        <v>474</v>
      </c>
      <c r="C264" s="11" t="s">
        <v>116</v>
      </c>
      <c r="D264" s="15">
        <v>1949</v>
      </c>
      <c r="E264" s="11" t="s">
        <v>511</v>
      </c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>
        <v>0</v>
      </c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>
        <f>SUM(I264:P264)</f>
        <v>0</v>
      </c>
    </row>
    <row r="265" spans="1:27" ht="12.75">
      <c r="A265" s="17" t="s">
        <v>488</v>
      </c>
      <c r="B265" s="11" t="s">
        <v>512</v>
      </c>
      <c r="C265" s="11" t="s">
        <v>31</v>
      </c>
      <c r="D265" s="15">
        <v>1953</v>
      </c>
      <c r="E265" s="11" t="s">
        <v>513</v>
      </c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7">
        <v>0</v>
      </c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>
        <f>SUM(I265:P265)</f>
        <v>0</v>
      </c>
    </row>
  </sheetData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2"/>
  <sheetViews>
    <sheetView zoomScale="75" zoomScaleNormal="75" workbookViewId="0" topLeftCell="A156">
      <selection activeCell="T177" sqref="T177"/>
    </sheetView>
  </sheetViews>
  <sheetFormatPr defaultColWidth="9.00390625" defaultRowHeight="12.75"/>
  <cols>
    <col min="1" max="1" width="3.25390625" style="0" customWidth="1"/>
    <col min="2" max="2" width="14.00390625" style="0" customWidth="1"/>
    <col min="3" max="3" width="9.625" style="0" customWidth="1"/>
    <col min="4" max="4" width="5.625" style="0" customWidth="1"/>
    <col min="5" max="5" width="17.625" style="0" customWidth="1"/>
    <col min="6" max="26" width="4.125" style="0" customWidth="1"/>
    <col min="27" max="27" width="7.25390625" style="0" customWidth="1"/>
  </cols>
  <sheetData>
    <row r="1" spans="2:30" ht="12.75">
      <c r="B1" s="1" t="s">
        <v>113</v>
      </c>
      <c r="D1" s="2"/>
      <c r="F1" s="8" t="s">
        <v>6</v>
      </c>
      <c r="G1" s="8" t="s">
        <v>172</v>
      </c>
      <c r="H1" s="8" t="s">
        <v>209</v>
      </c>
      <c r="I1" s="8" t="s">
        <v>219</v>
      </c>
      <c r="J1" s="8" t="s">
        <v>311</v>
      </c>
      <c r="K1" s="8" t="s">
        <v>362</v>
      </c>
      <c r="L1" s="8" t="s">
        <v>387</v>
      </c>
      <c r="M1" s="8" t="s">
        <v>388</v>
      </c>
      <c r="N1" s="8" t="s">
        <v>415</v>
      </c>
      <c r="O1" s="8" t="s">
        <v>438</v>
      </c>
      <c r="P1" s="8" t="s">
        <v>445</v>
      </c>
      <c r="Q1" s="8" t="s">
        <v>549</v>
      </c>
      <c r="R1" s="8" t="s">
        <v>592</v>
      </c>
      <c r="S1" s="8" t="s">
        <v>598</v>
      </c>
      <c r="T1" s="8" t="s">
        <v>626</v>
      </c>
      <c r="U1" s="8" t="s">
        <v>645</v>
      </c>
      <c r="V1" s="8" t="s">
        <v>669</v>
      </c>
      <c r="W1" s="8" t="s">
        <v>677</v>
      </c>
      <c r="X1" s="8" t="s">
        <v>703</v>
      </c>
      <c r="Y1" s="8" t="s">
        <v>730</v>
      </c>
      <c r="Z1" s="8" t="s">
        <v>777</v>
      </c>
      <c r="AA1" s="8" t="s">
        <v>260</v>
      </c>
      <c r="AB1" s="3"/>
      <c r="AC1" s="3"/>
      <c r="AD1" s="2"/>
    </row>
    <row r="2" spans="1:30" ht="12.75">
      <c r="A2" s="26" t="s">
        <v>1</v>
      </c>
      <c r="B2" s="34" t="s">
        <v>379</v>
      </c>
      <c r="C2" s="34" t="s">
        <v>54</v>
      </c>
      <c r="D2" s="28">
        <v>1941</v>
      </c>
      <c r="E2" s="34" t="s">
        <v>55</v>
      </c>
      <c r="F2" s="28"/>
      <c r="G2" s="28"/>
      <c r="H2" s="28"/>
      <c r="I2" s="28"/>
      <c r="J2" s="28"/>
      <c r="K2" s="28">
        <v>15</v>
      </c>
      <c r="L2" s="28"/>
      <c r="M2" s="28">
        <v>14</v>
      </c>
      <c r="N2" s="28"/>
      <c r="O2" s="28"/>
      <c r="P2" s="28"/>
      <c r="Q2" s="28">
        <v>14</v>
      </c>
      <c r="R2" s="28">
        <v>14</v>
      </c>
      <c r="S2" s="28">
        <v>15</v>
      </c>
      <c r="T2" s="28">
        <v>15</v>
      </c>
      <c r="U2" s="28">
        <v>15</v>
      </c>
      <c r="V2" s="28">
        <v>13</v>
      </c>
      <c r="W2" s="28">
        <v>15</v>
      </c>
      <c r="X2" s="28">
        <v>15</v>
      </c>
      <c r="Y2" s="28"/>
      <c r="Z2" s="28"/>
      <c r="AA2" s="28">
        <f>SUM(F2:X2)</f>
        <v>145</v>
      </c>
      <c r="AB2" s="2"/>
      <c r="AC2" s="2"/>
      <c r="AD2" s="2"/>
    </row>
    <row r="3" spans="1:30" ht="12.75">
      <c r="A3" s="26" t="s">
        <v>2</v>
      </c>
      <c r="B3" s="34" t="s">
        <v>380</v>
      </c>
      <c r="C3" s="34" t="s">
        <v>5</v>
      </c>
      <c r="D3" s="28">
        <v>1946</v>
      </c>
      <c r="E3" s="34" t="s">
        <v>93</v>
      </c>
      <c r="F3" s="28"/>
      <c r="G3" s="28"/>
      <c r="H3" s="28"/>
      <c r="I3" s="28"/>
      <c r="J3" s="28"/>
      <c r="K3" s="28">
        <v>14</v>
      </c>
      <c r="L3" s="28"/>
      <c r="M3" s="28">
        <v>15</v>
      </c>
      <c r="N3" s="28">
        <v>14</v>
      </c>
      <c r="O3" s="28">
        <v>14</v>
      </c>
      <c r="P3" s="28"/>
      <c r="Q3" s="28">
        <v>15</v>
      </c>
      <c r="R3" s="28">
        <v>13</v>
      </c>
      <c r="S3" s="28"/>
      <c r="T3" s="28"/>
      <c r="U3" s="28"/>
      <c r="V3" s="28">
        <v>14</v>
      </c>
      <c r="W3" s="28">
        <v>14</v>
      </c>
      <c r="X3" s="28">
        <v>14</v>
      </c>
      <c r="Y3" s="28">
        <v>15</v>
      </c>
      <c r="Z3" s="28"/>
      <c r="AA3" s="28">
        <f>SUM(F3:Y3)</f>
        <v>142</v>
      </c>
      <c r="AB3" s="2"/>
      <c r="AC3" s="2"/>
      <c r="AD3" s="2"/>
    </row>
    <row r="4" spans="1:30" ht="12.75">
      <c r="A4" s="26" t="s">
        <v>3</v>
      </c>
      <c r="B4" s="27" t="s">
        <v>117</v>
      </c>
      <c r="C4" s="27" t="s">
        <v>116</v>
      </c>
      <c r="D4" s="28">
        <v>1943</v>
      </c>
      <c r="E4" s="27" t="s">
        <v>118</v>
      </c>
      <c r="F4" s="28">
        <v>13</v>
      </c>
      <c r="G4" s="28">
        <v>15</v>
      </c>
      <c r="H4" s="28"/>
      <c r="I4" s="28">
        <v>14</v>
      </c>
      <c r="J4" s="28">
        <v>14</v>
      </c>
      <c r="K4" s="28">
        <v>13</v>
      </c>
      <c r="L4" s="28">
        <v>15</v>
      </c>
      <c r="M4" s="28">
        <v>13</v>
      </c>
      <c r="N4" s="28"/>
      <c r="O4" s="29">
        <v>12</v>
      </c>
      <c r="P4" s="28">
        <v>15</v>
      </c>
      <c r="Q4" s="29">
        <v>10</v>
      </c>
      <c r="R4" s="29">
        <v>11</v>
      </c>
      <c r="S4" s="28">
        <v>12</v>
      </c>
      <c r="T4" s="28"/>
      <c r="U4" s="28"/>
      <c r="V4" s="28"/>
      <c r="W4" s="28"/>
      <c r="X4" s="28"/>
      <c r="Y4" s="28"/>
      <c r="Z4" s="28">
        <v>15</v>
      </c>
      <c r="AA4" s="28">
        <v>139</v>
      </c>
      <c r="AB4" s="2"/>
      <c r="AC4" s="2"/>
      <c r="AD4" s="2"/>
    </row>
    <row r="5" spans="1:30" ht="12.75">
      <c r="A5" s="26" t="s">
        <v>11</v>
      </c>
      <c r="B5" s="27" t="s">
        <v>114</v>
      </c>
      <c r="C5" s="27" t="s">
        <v>10</v>
      </c>
      <c r="D5" s="28">
        <v>1946</v>
      </c>
      <c r="E5" s="27" t="s">
        <v>55</v>
      </c>
      <c r="F5" s="28">
        <v>15</v>
      </c>
      <c r="G5" s="27"/>
      <c r="H5" s="27"/>
      <c r="I5" s="28">
        <v>15</v>
      </c>
      <c r="J5" s="28"/>
      <c r="K5" s="28"/>
      <c r="L5" s="28"/>
      <c r="M5" s="28"/>
      <c r="N5" s="28">
        <v>13</v>
      </c>
      <c r="O5" s="28">
        <v>13</v>
      </c>
      <c r="P5" s="28"/>
      <c r="Q5" s="28">
        <v>13</v>
      </c>
      <c r="R5" s="29">
        <v>12</v>
      </c>
      <c r="S5" s="28">
        <v>14</v>
      </c>
      <c r="T5" s="28">
        <v>14</v>
      </c>
      <c r="U5" s="28">
        <v>14</v>
      </c>
      <c r="V5" s="28"/>
      <c r="W5" s="28"/>
      <c r="X5" s="28">
        <v>13</v>
      </c>
      <c r="Y5" s="28">
        <v>14</v>
      </c>
      <c r="Z5" s="28"/>
      <c r="AA5" s="28">
        <v>138</v>
      </c>
      <c r="AB5" s="2"/>
      <c r="AC5" s="2"/>
      <c r="AD5" s="2"/>
    </row>
    <row r="6" spans="1:30" ht="12.75">
      <c r="A6" s="26" t="s">
        <v>18</v>
      </c>
      <c r="B6" s="27" t="s">
        <v>241</v>
      </c>
      <c r="C6" s="27" t="s">
        <v>54</v>
      </c>
      <c r="D6" s="28">
        <v>1940</v>
      </c>
      <c r="E6" s="27" t="s">
        <v>242</v>
      </c>
      <c r="F6" s="28"/>
      <c r="G6" s="28"/>
      <c r="H6" s="28">
        <v>15</v>
      </c>
      <c r="I6" s="28">
        <v>12</v>
      </c>
      <c r="J6" s="28"/>
      <c r="K6" s="28"/>
      <c r="L6" s="28">
        <v>13</v>
      </c>
      <c r="M6" s="28">
        <v>12</v>
      </c>
      <c r="N6" s="28"/>
      <c r="O6" s="29">
        <v>11</v>
      </c>
      <c r="P6" s="28">
        <v>13</v>
      </c>
      <c r="Q6" s="29">
        <v>9</v>
      </c>
      <c r="R6" s="29">
        <v>10</v>
      </c>
      <c r="S6" s="29">
        <v>9</v>
      </c>
      <c r="T6" s="29">
        <v>11</v>
      </c>
      <c r="U6" s="28">
        <v>11</v>
      </c>
      <c r="V6" s="28">
        <v>11</v>
      </c>
      <c r="W6" s="28">
        <v>12</v>
      </c>
      <c r="X6" s="29">
        <v>9</v>
      </c>
      <c r="Y6" s="31">
        <v>12</v>
      </c>
      <c r="Z6" s="31">
        <v>13</v>
      </c>
      <c r="AA6" s="28">
        <v>124</v>
      </c>
      <c r="AB6" s="2"/>
      <c r="AC6" s="2"/>
      <c r="AD6" s="2"/>
    </row>
    <row r="7" spans="1:30" ht="12.75">
      <c r="A7" s="26" t="s">
        <v>19</v>
      </c>
      <c r="B7" s="27" t="s">
        <v>119</v>
      </c>
      <c r="C7" s="27" t="s">
        <v>120</v>
      </c>
      <c r="D7" s="28">
        <v>1943</v>
      </c>
      <c r="E7" s="27" t="s">
        <v>93</v>
      </c>
      <c r="F7" s="28">
        <v>12</v>
      </c>
      <c r="G7" s="28"/>
      <c r="H7" s="28"/>
      <c r="I7" s="28">
        <v>11</v>
      </c>
      <c r="J7" s="28">
        <v>12</v>
      </c>
      <c r="K7" s="28">
        <v>12</v>
      </c>
      <c r="L7" s="28"/>
      <c r="M7" s="28">
        <v>11</v>
      </c>
      <c r="N7" s="28"/>
      <c r="O7" s="28">
        <v>10</v>
      </c>
      <c r="P7" s="28">
        <v>11</v>
      </c>
      <c r="Q7" s="28"/>
      <c r="R7" s="28"/>
      <c r="S7" s="28"/>
      <c r="T7" s="28"/>
      <c r="U7" s="28">
        <v>9</v>
      </c>
      <c r="V7" s="28"/>
      <c r="W7" s="28">
        <v>10</v>
      </c>
      <c r="X7" s="28"/>
      <c r="Y7" s="28"/>
      <c r="Z7" s="28">
        <v>14</v>
      </c>
      <c r="AA7" s="28">
        <f>SUM(F7:Z7)</f>
        <v>112</v>
      </c>
      <c r="AB7" s="2"/>
      <c r="AC7" s="2"/>
      <c r="AD7" s="2"/>
    </row>
    <row r="8" spans="1:30" ht="12.75">
      <c r="A8" s="5" t="s">
        <v>20</v>
      </c>
      <c r="B8" s="6" t="s">
        <v>296</v>
      </c>
      <c r="C8" s="6" t="s">
        <v>129</v>
      </c>
      <c r="D8" s="7">
        <v>1940</v>
      </c>
      <c r="E8" s="6" t="s">
        <v>93</v>
      </c>
      <c r="F8" s="7"/>
      <c r="G8" s="7"/>
      <c r="H8" s="7"/>
      <c r="I8" s="7">
        <v>10</v>
      </c>
      <c r="J8" s="7">
        <v>9</v>
      </c>
      <c r="K8" s="7"/>
      <c r="L8" s="7"/>
      <c r="M8" s="7"/>
      <c r="N8" s="7">
        <v>10</v>
      </c>
      <c r="O8" s="7">
        <v>8</v>
      </c>
      <c r="P8" s="7"/>
      <c r="Q8" s="7"/>
      <c r="R8" s="7"/>
      <c r="S8" s="7">
        <v>8</v>
      </c>
      <c r="T8" s="7">
        <v>9</v>
      </c>
      <c r="U8" s="7">
        <v>10</v>
      </c>
      <c r="V8" s="7"/>
      <c r="W8" s="7">
        <v>8</v>
      </c>
      <c r="X8" s="7">
        <v>8</v>
      </c>
      <c r="Y8" s="7">
        <v>9</v>
      </c>
      <c r="Z8" s="7"/>
      <c r="AA8" s="7">
        <f>SUM(F8:Y8)</f>
        <v>89</v>
      </c>
      <c r="AB8" s="2"/>
      <c r="AC8" s="2"/>
      <c r="AD8" s="2"/>
    </row>
    <row r="9" spans="1:30" ht="12.75">
      <c r="A9" s="5" t="s">
        <v>21</v>
      </c>
      <c r="B9" s="6" t="s">
        <v>123</v>
      </c>
      <c r="C9" s="6" t="s">
        <v>124</v>
      </c>
      <c r="D9" s="7">
        <v>1939</v>
      </c>
      <c r="E9" s="6" t="s">
        <v>93</v>
      </c>
      <c r="F9" s="7">
        <v>10</v>
      </c>
      <c r="G9" s="7"/>
      <c r="H9" s="7"/>
      <c r="I9" s="7">
        <v>9</v>
      </c>
      <c r="J9" s="7"/>
      <c r="K9" s="7">
        <v>11</v>
      </c>
      <c r="L9" s="7"/>
      <c r="M9" s="7"/>
      <c r="N9" s="7">
        <v>9</v>
      </c>
      <c r="O9" s="7">
        <v>7</v>
      </c>
      <c r="P9" s="7">
        <v>8</v>
      </c>
      <c r="Q9" s="7">
        <v>6</v>
      </c>
      <c r="R9" s="7">
        <v>9</v>
      </c>
      <c r="S9" s="7"/>
      <c r="T9" s="7">
        <v>8</v>
      </c>
      <c r="U9" s="7"/>
      <c r="V9" s="7"/>
      <c r="W9" s="7">
        <v>7</v>
      </c>
      <c r="X9" s="7"/>
      <c r="Y9" s="7"/>
      <c r="Z9" s="7"/>
      <c r="AA9" s="7">
        <f>SUM(F9:W9)</f>
        <v>84</v>
      </c>
      <c r="AB9" s="2"/>
      <c r="AC9" s="2"/>
      <c r="AD9" s="2"/>
    </row>
    <row r="10" spans="1:30" ht="12.75">
      <c r="A10" s="5" t="s">
        <v>22</v>
      </c>
      <c r="B10" s="11" t="s">
        <v>432</v>
      </c>
      <c r="C10" s="11" t="s">
        <v>54</v>
      </c>
      <c r="D10" s="7">
        <v>1944</v>
      </c>
      <c r="E10" s="11" t="s">
        <v>442</v>
      </c>
      <c r="F10" s="7"/>
      <c r="G10" s="7"/>
      <c r="H10" s="7"/>
      <c r="I10" s="7"/>
      <c r="J10" s="7"/>
      <c r="K10" s="7"/>
      <c r="L10" s="7"/>
      <c r="M10" s="7"/>
      <c r="N10" s="7">
        <v>15</v>
      </c>
      <c r="O10" s="7">
        <v>15</v>
      </c>
      <c r="P10" s="7"/>
      <c r="Q10" s="7"/>
      <c r="R10" s="7">
        <v>15</v>
      </c>
      <c r="S10" s="7"/>
      <c r="T10" s="7">
        <v>13</v>
      </c>
      <c r="U10" s="7"/>
      <c r="V10" s="7">
        <v>15</v>
      </c>
      <c r="W10" s="7"/>
      <c r="X10" s="7"/>
      <c r="Y10" s="7"/>
      <c r="Z10" s="7"/>
      <c r="AA10" s="7">
        <f>SUM(F10:V10)</f>
        <v>73</v>
      </c>
      <c r="AB10" s="2"/>
      <c r="AC10" s="2"/>
      <c r="AD10" s="2"/>
    </row>
    <row r="11" spans="1:30" ht="12.75">
      <c r="A11" s="35" t="s">
        <v>65</v>
      </c>
      <c r="B11" s="6" t="s">
        <v>125</v>
      </c>
      <c r="C11" s="6" t="s">
        <v>101</v>
      </c>
      <c r="D11" s="7">
        <v>1946</v>
      </c>
      <c r="E11" s="6" t="s">
        <v>343</v>
      </c>
      <c r="F11" s="7"/>
      <c r="G11" s="7"/>
      <c r="H11" s="7"/>
      <c r="I11" s="7">
        <v>6</v>
      </c>
      <c r="J11" s="7">
        <v>7</v>
      </c>
      <c r="K11" s="7"/>
      <c r="L11" s="7"/>
      <c r="M11" s="7"/>
      <c r="N11" s="7">
        <v>7</v>
      </c>
      <c r="O11" s="7">
        <v>6</v>
      </c>
      <c r="P11" s="7">
        <v>3</v>
      </c>
      <c r="Q11" s="7"/>
      <c r="R11" s="7"/>
      <c r="S11" s="7"/>
      <c r="T11" s="7"/>
      <c r="U11" s="7">
        <v>7</v>
      </c>
      <c r="V11" s="7">
        <v>10</v>
      </c>
      <c r="W11" s="7">
        <v>6</v>
      </c>
      <c r="X11" s="7">
        <v>7</v>
      </c>
      <c r="Y11" s="7">
        <v>7</v>
      </c>
      <c r="Z11" s="7"/>
      <c r="AA11" s="7">
        <f>SUM(F11:Y11)</f>
        <v>66</v>
      </c>
      <c r="AB11" s="2"/>
      <c r="AC11" s="2"/>
      <c r="AD11" s="2"/>
    </row>
    <row r="12" spans="1:30" ht="12.75">
      <c r="A12" s="6" t="s">
        <v>66</v>
      </c>
      <c r="B12" s="6" t="s">
        <v>294</v>
      </c>
      <c r="C12" s="6" t="s">
        <v>198</v>
      </c>
      <c r="D12" s="7">
        <v>1946</v>
      </c>
      <c r="E12" s="6" t="s">
        <v>295</v>
      </c>
      <c r="F12" s="7"/>
      <c r="G12" s="7"/>
      <c r="H12" s="7"/>
      <c r="I12" s="7">
        <v>13</v>
      </c>
      <c r="J12" s="7">
        <v>15</v>
      </c>
      <c r="K12" s="7"/>
      <c r="L12" s="7">
        <v>14</v>
      </c>
      <c r="M12" s="7"/>
      <c r="N12" s="7"/>
      <c r="O12" s="7"/>
      <c r="P12" s="7"/>
      <c r="Q12" s="7">
        <v>11</v>
      </c>
      <c r="R12" s="7"/>
      <c r="S12" s="7"/>
      <c r="T12" s="7"/>
      <c r="U12" s="7">
        <v>12</v>
      </c>
      <c r="V12" s="7"/>
      <c r="W12" s="7"/>
      <c r="X12" s="7"/>
      <c r="Y12" s="7"/>
      <c r="Z12" s="7"/>
      <c r="AA12" s="7">
        <f>SUM(G12:U12)</f>
        <v>65</v>
      </c>
      <c r="AB12" s="2"/>
      <c r="AC12" s="2"/>
      <c r="AD12" s="2"/>
    </row>
    <row r="13" spans="1:30" ht="12.75">
      <c r="A13" s="6" t="s">
        <v>67</v>
      </c>
      <c r="B13" s="11" t="s">
        <v>636</v>
      </c>
      <c r="C13" s="11" t="s">
        <v>129</v>
      </c>
      <c r="D13" s="7">
        <v>1946</v>
      </c>
      <c r="E13" s="11" t="s">
        <v>643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v>12</v>
      </c>
      <c r="U13" s="7"/>
      <c r="V13" s="7">
        <v>12</v>
      </c>
      <c r="W13" s="7"/>
      <c r="X13" s="7">
        <v>12</v>
      </c>
      <c r="Y13" s="7">
        <v>13</v>
      </c>
      <c r="Z13" s="7"/>
      <c r="AA13" s="7">
        <f>SUM(F13:Y13)</f>
        <v>49</v>
      </c>
      <c r="AB13" s="2"/>
      <c r="AC13" s="2"/>
      <c r="AD13" s="2"/>
    </row>
    <row r="14" spans="1:30" ht="12.75">
      <c r="A14" s="6" t="s">
        <v>68</v>
      </c>
      <c r="B14" s="6" t="s">
        <v>341</v>
      </c>
      <c r="C14" s="6" t="s">
        <v>76</v>
      </c>
      <c r="D14" s="7">
        <v>1944</v>
      </c>
      <c r="E14" s="6" t="s">
        <v>342</v>
      </c>
      <c r="F14" s="7"/>
      <c r="G14" s="7"/>
      <c r="H14" s="7"/>
      <c r="I14" s="7"/>
      <c r="J14" s="7">
        <v>10</v>
      </c>
      <c r="K14" s="7"/>
      <c r="L14" s="7"/>
      <c r="M14" s="7"/>
      <c r="N14" s="7">
        <v>11</v>
      </c>
      <c r="O14" s="7"/>
      <c r="P14" s="7"/>
      <c r="Q14" s="7">
        <v>8</v>
      </c>
      <c r="R14" s="7"/>
      <c r="S14" s="7"/>
      <c r="T14" s="7">
        <v>10</v>
      </c>
      <c r="U14" s="7"/>
      <c r="V14" s="7"/>
      <c r="W14" s="7"/>
      <c r="X14" s="7"/>
      <c r="Y14" s="7">
        <v>10</v>
      </c>
      <c r="Z14" s="7"/>
      <c r="AA14" s="7">
        <f>SUM(F14:Y14)</f>
        <v>49</v>
      </c>
      <c r="AB14" s="2"/>
      <c r="AC14" s="2"/>
      <c r="AD14" s="2"/>
    </row>
    <row r="15" spans="1:30" ht="12.75">
      <c r="A15" s="6" t="s">
        <v>69</v>
      </c>
      <c r="B15" s="6" t="s">
        <v>125</v>
      </c>
      <c r="C15" s="6" t="s">
        <v>92</v>
      </c>
      <c r="D15" s="7">
        <v>1940</v>
      </c>
      <c r="E15" s="6" t="s">
        <v>93</v>
      </c>
      <c r="F15" s="7">
        <v>9</v>
      </c>
      <c r="G15" s="7"/>
      <c r="H15" s="7">
        <v>13</v>
      </c>
      <c r="I15" s="7"/>
      <c r="J15" s="7"/>
      <c r="K15" s="7"/>
      <c r="L15" s="7"/>
      <c r="M15" s="7">
        <v>10</v>
      </c>
      <c r="N15" s="7"/>
      <c r="O15" s="7"/>
      <c r="P15" s="7">
        <v>7</v>
      </c>
      <c r="Q15" s="7"/>
      <c r="R15" s="7"/>
      <c r="S15" s="7">
        <v>7</v>
      </c>
      <c r="T15" s="7"/>
      <c r="U15" s="7"/>
      <c r="V15" s="7"/>
      <c r="W15" s="7"/>
      <c r="X15" s="7"/>
      <c r="Y15" s="7"/>
      <c r="Z15" s="7"/>
      <c r="AA15" s="7">
        <f>SUM(F15:S15)</f>
        <v>46</v>
      </c>
      <c r="AB15" s="2"/>
      <c r="AC15" s="2"/>
      <c r="AD15" s="2"/>
    </row>
    <row r="16" spans="1:30" ht="12.75">
      <c r="A16" s="6" t="s">
        <v>70</v>
      </c>
      <c r="B16" s="6" t="s">
        <v>115</v>
      </c>
      <c r="C16" s="6" t="s">
        <v>31</v>
      </c>
      <c r="D16" s="7">
        <v>1938</v>
      </c>
      <c r="E16" s="6" t="s">
        <v>55</v>
      </c>
      <c r="F16" s="7">
        <v>14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>
        <v>13</v>
      </c>
      <c r="T16" s="7"/>
      <c r="U16" s="7"/>
      <c r="V16" s="7"/>
      <c r="W16" s="7">
        <v>13</v>
      </c>
      <c r="X16" s="7"/>
      <c r="Y16" s="7"/>
      <c r="Z16" s="7"/>
      <c r="AA16" s="7">
        <f>SUM(F16:W16)</f>
        <v>40</v>
      </c>
      <c r="AB16" s="2"/>
      <c r="AC16" s="2"/>
      <c r="AD16" s="2"/>
    </row>
    <row r="17" spans="1:30" ht="12.75">
      <c r="A17" s="6" t="s">
        <v>71</v>
      </c>
      <c r="B17" s="6" t="s">
        <v>246</v>
      </c>
      <c r="C17" s="6" t="s">
        <v>126</v>
      </c>
      <c r="D17" s="7">
        <v>1937</v>
      </c>
      <c r="E17" s="6" t="s">
        <v>93</v>
      </c>
      <c r="F17" s="7">
        <v>8</v>
      </c>
      <c r="G17" s="7"/>
      <c r="H17" s="7">
        <v>12</v>
      </c>
      <c r="I17" s="7">
        <v>7</v>
      </c>
      <c r="J17" s="7"/>
      <c r="K17" s="7"/>
      <c r="L17" s="7">
        <v>12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>
        <f>SUM(F17:N17)</f>
        <v>39</v>
      </c>
      <c r="AB17" s="2"/>
      <c r="AC17" s="2"/>
      <c r="AD17" s="2"/>
    </row>
    <row r="18" spans="1:30" ht="12.75">
      <c r="A18" s="6" t="s">
        <v>72</v>
      </c>
      <c r="B18" s="11" t="s">
        <v>271</v>
      </c>
      <c r="C18" s="11" t="s">
        <v>582</v>
      </c>
      <c r="D18" s="7">
        <v>1942</v>
      </c>
      <c r="E18" s="11" t="s">
        <v>702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>
        <v>12</v>
      </c>
      <c r="R18" s="7"/>
      <c r="S18" s="7">
        <v>11</v>
      </c>
      <c r="T18" s="7"/>
      <c r="U18" s="7">
        <v>13</v>
      </c>
      <c r="V18" s="7"/>
      <c r="W18" s="7"/>
      <c r="X18" s="7"/>
      <c r="Y18" s="7"/>
      <c r="Z18" s="7"/>
      <c r="AA18" s="7">
        <f>SUM(J18:U18)</f>
        <v>36</v>
      </c>
      <c r="AB18" s="2"/>
      <c r="AC18" s="2"/>
      <c r="AD18" s="2"/>
    </row>
    <row r="19" spans="1:30" ht="12.75">
      <c r="A19" s="6" t="s">
        <v>73</v>
      </c>
      <c r="B19" s="11" t="s">
        <v>518</v>
      </c>
      <c r="C19" s="11" t="s">
        <v>31</v>
      </c>
      <c r="D19" s="7">
        <v>1938</v>
      </c>
      <c r="E19" s="11" t="s">
        <v>93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v>10</v>
      </c>
      <c r="Q19" s="7"/>
      <c r="R19" s="7"/>
      <c r="S19" s="7"/>
      <c r="T19" s="7"/>
      <c r="U19" s="7"/>
      <c r="V19" s="7"/>
      <c r="W19" s="7"/>
      <c r="X19" s="7"/>
      <c r="Y19" s="7">
        <v>11</v>
      </c>
      <c r="Z19" s="7">
        <v>12</v>
      </c>
      <c r="AA19" s="7">
        <f>SUM(F19:Z19)</f>
        <v>33</v>
      </c>
      <c r="AB19" s="2"/>
      <c r="AC19" s="2"/>
      <c r="AD19" s="2"/>
    </row>
    <row r="20" spans="1:30" ht="12.75">
      <c r="A20" s="11" t="s">
        <v>74</v>
      </c>
      <c r="B20" s="6" t="s">
        <v>340</v>
      </c>
      <c r="C20" s="6" t="s">
        <v>39</v>
      </c>
      <c r="D20" s="7">
        <v>1940</v>
      </c>
      <c r="E20" s="6" t="s">
        <v>93</v>
      </c>
      <c r="F20" s="7"/>
      <c r="G20" s="7"/>
      <c r="H20" s="7"/>
      <c r="I20" s="7"/>
      <c r="J20" s="7">
        <v>11</v>
      </c>
      <c r="K20" s="7"/>
      <c r="L20" s="7"/>
      <c r="M20" s="7"/>
      <c r="N20" s="7">
        <v>12</v>
      </c>
      <c r="O20" s="7">
        <v>9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>
        <f>SUM(F20:O20)</f>
        <v>32</v>
      </c>
      <c r="AB20" s="2"/>
      <c r="AC20" s="2"/>
      <c r="AD20" s="2"/>
    </row>
    <row r="21" spans="1:30" ht="12.75">
      <c r="A21" s="6" t="s">
        <v>199</v>
      </c>
      <c r="B21" s="11" t="s">
        <v>583</v>
      </c>
      <c r="C21" s="11" t="s">
        <v>198</v>
      </c>
      <c r="D21" s="7">
        <v>1943</v>
      </c>
      <c r="E21" s="11" t="s">
        <v>93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v>7</v>
      </c>
      <c r="R21" s="7"/>
      <c r="S21" s="7"/>
      <c r="T21" s="7"/>
      <c r="U21" s="7">
        <v>8</v>
      </c>
      <c r="V21" s="7"/>
      <c r="W21" s="7">
        <v>9</v>
      </c>
      <c r="X21" s="7"/>
      <c r="Y21" s="7">
        <v>8</v>
      </c>
      <c r="Z21" s="7"/>
      <c r="AA21" s="7">
        <f>SUM(H21:Y21)</f>
        <v>32</v>
      </c>
      <c r="AB21" s="2"/>
      <c r="AC21" s="2"/>
      <c r="AD21" s="2"/>
    </row>
    <row r="22" spans="1:30" ht="12.75">
      <c r="A22" s="6" t="s">
        <v>202</v>
      </c>
      <c r="B22" s="6" t="s">
        <v>247</v>
      </c>
      <c r="C22" s="6" t="s">
        <v>129</v>
      </c>
      <c r="D22" s="7">
        <v>1938</v>
      </c>
      <c r="E22" s="6" t="s">
        <v>93</v>
      </c>
      <c r="F22" s="7"/>
      <c r="G22" s="7"/>
      <c r="H22" s="7">
        <v>11</v>
      </c>
      <c r="I22" s="7"/>
      <c r="J22" s="7">
        <v>8</v>
      </c>
      <c r="K22" s="7"/>
      <c r="L22" s="7"/>
      <c r="M22" s="7"/>
      <c r="N22" s="7"/>
      <c r="O22" s="7"/>
      <c r="P22" s="7"/>
      <c r="Q22" s="7"/>
      <c r="R22" s="7"/>
      <c r="S22" s="7">
        <v>4</v>
      </c>
      <c r="T22" s="7">
        <v>6</v>
      </c>
      <c r="U22" s="7"/>
      <c r="V22" s="7"/>
      <c r="W22" s="7"/>
      <c r="X22" s="7"/>
      <c r="Y22" s="7"/>
      <c r="Z22" s="7"/>
      <c r="AA22" s="7">
        <f>SUM(F22:T22)</f>
        <v>29</v>
      </c>
      <c r="AB22" s="2"/>
      <c r="AC22" s="2"/>
      <c r="AD22" s="2"/>
    </row>
    <row r="23" spans="1:30" ht="12.75">
      <c r="A23" s="6" t="s">
        <v>225</v>
      </c>
      <c r="B23" s="11" t="s">
        <v>433</v>
      </c>
      <c r="C23" s="11" t="s">
        <v>80</v>
      </c>
      <c r="D23" s="7">
        <v>1944</v>
      </c>
      <c r="E23" s="11" t="s">
        <v>55</v>
      </c>
      <c r="F23" s="7"/>
      <c r="G23" s="7"/>
      <c r="H23" s="7"/>
      <c r="I23" s="7"/>
      <c r="J23" s="7"/>
      <c r="K23" s="7"/>
      <c r="L23" s="7">
        <v>11</v>
      </c>
      <c r="M23" s="7"/>
      <c r="N23" s="7">
        <v>8</v>
      </c>
      <c r="O23" s="7"/>
      <c r="P23" s="7"/>
      <c r="Q23" s="7"/>
      <c r="R23" s="7">
        <v>8</v>
      </c>
      <c r="S23" s="7"/>
      <c r="T23" s="7"/>
      <c r="U23" s="7"/>
      <c r="V23" s="7"/>
      <c r="W23" s="7"/>
      <c r="X23" s="7"/>
      <c r="Y23" s="7"/>
      <c r="Z23" s="7"/>
      <c r="AA23" s="7">
        <f>SUM(F23:R23)</f>
        <v>27</v>
      </c>
      <c r="AB23" s="2"/>
      <c r="AC23" s="2"/>
      <c r="AD23" s="2"/>
    </row>
    <row r="24" spans="1:30" ht="12.75">
      <c r="A24" s="11" t="s">
        <v>228</v>
      </c>
      <c r="B24" s="6" t="s">
        <v>298</v>
      </c>
      <c r="C24" s="6" t="s">
        <v>299</v>
      </c>
      <c r="D24" s="7">
        <v>1938</v>
      </c>
      <c r="E24" s="6" t="s">
        <v>93</v>
      </c>
      <c r="F24" s="7"/>
      <c r="G24" s="7"/>
      <c r="H24" s="7"/>
      <c r="I24" s="7">
        <v>5</v>
      </c>
      <c r="J24" s="7">
        <v>5</v>
      </c>
      <c r="K24" s="7">
        <v>9</v>
      </c>
      <c r="L24" s="7"/>
      <c r="M24" s="7">
        <v>0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>
        <v>6</v>
      </c>
      <c r="Z24" s="7"/>
      <c r="AA24" s="7">
        <f>SUM(F24:Y24)</f>
        <v>25</v>
      </c>
      <c r="AB24" s="2"/>
      <c r="AC24" s="2"/>
      <c r="AD24" s="2"/>
    </row>
    <row r="25" spans="1:30" ht="12.75">
      <c r="A25" s="11" t="s">
        <v>230</v>
      </c>
      <c r="B25" s="11" t="s">
        <v>514</v>
      </c>
      <c r="C25" s="11" t="s">
        <v>10</v>
      </c>
      <c r="D25" s="7">
        <v>1942</v>
      </c>
      <c r="E25" s="11" t="s">
        <v>245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>
        <v>14</v>
      </c>
      <c r="Q25" s="7"/>
      <c r="R25" s="7"/>
      <c r="S25" s="7"/>
      <c r="T25" s="7"/>
      <c r="U25" s="7"/>
      <c r="V25" s="7"/>
      <c r="W25" s="7"/>
      <c r="X25" s="7">
        <v>10</v>
      </c>
      <c r="Y25" s="7"/>
      <c r="Z25" s="7"/>
      <c r="AA25" s="7">
        <f>SUM(F25:X25)</f>
        <v>24</v>
      </c>
      <c r="AB25" s="2"/>
      <c r="AC25" s="2"/>
      <c r="AD25" s="2"/>
    </row>
    <row r="26" spans="1:30" ht="12.75">
      <c r="A26" s="11" t="s">
        <v>234</v>
      </c>
      <c r="B26" s="6" t="s">
        <v>248</v>
      </c>
      <c r="C26" s="6" t="s">
        <v>129</v>
      </c>
      <c r="D26" s="7">
        <v>1941</v>
      </c>
      <c r="E26" s="6" t="s">
        <v>93</v>
      </c>
      <c r="F26" s="7"/>
      <c r="G26" s="7"/>
      <c r="H26" s="7">
        <v>10</v>
      </c>
      <c r="I26" s="7"/>
      <c r="J26" s="7"/>
      <c r="K26" s="7"/>
      <c r="L26" s="7"/>
      <c r="M26" s="7"/>
      <c r="N26" s="7"/>
      <c r="O26" s="7"/>
      <c r="P26" s="7">
        <v>1</v>
      </c>
      <c r="Q26" s="7"/>
      <c r="R26" s="7"/>
      <c r="S26" s="7"/>
      <c r="T26" s="7">
        <v>5</v>
      </c>
      <c r="U26" s="7"/>
      <c r="V26" s="7"/>
      <c r="W26" s="7"/>
      <c r="X26" s="7">
        <v>5</v>
      </c>
      <c r="Y26" s="7"/>
      <c r="Z26" s="7"/>
      <c r="AA26" s="7">
        <f>SUM(F26:X26)</f>
        <v>21</v>
      </c>
      <c r="AB26" s="2"/>
      <c r="AC26" s="2"/>
      <c r="AD26" s="2"/>
    </row>
    <row r="27" spans="1:30" ht="12.75">
      <c r="A27" s="11" t="s">
        <v>236</v>
      </c>
      <c r="B27" s="11" t="s">
        <v>516</v>
      </c>
      <c r="C27" s="11" t="s">
        <v>198</v>
      </c>
      <c r="D27" s="7">
        <v>1942</v>
      </c>
      <c r="E27" s="11" t="s">
        <v>517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>
        <v>9</v>
      </c>
      <c r="Q27" s="7"/>
      <c r="R27" s="7"/>
      <c r="S27" s="7"/>
      <c r="T27" s="7"/>
      <c r="U27" s="7"/>
      <c r="V27" s="7"/>
      <c r="W27" s="7"/>
      <c r="X27" s="7">
        <v>11</v>
      </c>
      <c r="Y27" s="7"/>
      <c r="Z27" s="7"/>
      <c r="AA27" s="7">
        <f>SUM(F27:X27)</f>
        <v>20</v>
      </c>
      <c r="AB27" s="2"/>
      <c r="AC27" s="2"/>
      <c r="AD27" s="2"/>
    </row>
    <row r="28" spans="1:30" ht="12.75">
      <c r="A28" s="11" t="s">
        <v>238</v>
      </c>
      <c r="B28" s="6" t="s">
        <v>344</v>
      </c>
      <c r="C28" s="6" t="s">
        <v>54</v>
      </c>
      <c r="D28" s="7">
        <v>1940</v>
      </c>
      <c r="E28" s="6" t="s">
        <v>345</v>
      </c>
      <c r="F28" s="7"/>
      <c r="G28" s="7"/>
      <c r="H28" s="7"/>
      <c r="I28" s="7"/>
      <c r="J28" s="7">
        <v>6</v>
      </c>
      <c r="K28" s="7"/>
      <c r="L28" s="7"/>
      <c r="M28" s="7"/>
      <c r="N28" s="7"/>
      <c r="O28" s="7">
        <v>5</v>
      </c>
      <c r="P28" s="7"/>
      <c r="Q28" s="7">
        <v>5</v>
      </c>
      <c r="R28" s="7"/>
      <c r="S28" s="7"/>
      <c r="T28" s="7">
        <v>4</v>
      </c>
      <c r="U28" s="7"/>
      <c r="V28" s="7"/>
      <c r="W28" s="7"/>
      <c r="X28" s="7"/>
      <c r="Y28" s="7"/>
      <c r="Z28" s="7"/>
      <c r="AA28" s="7">
        <f>SUM(F28:T28)</f>
        <v>20</v>
      </c>
      <c r="AB28" s="2"/>
      <c r="AC28" s="2"/>
      <c r="AD28" s="2"/>
    </row>
    <row r="29" spans="1:30" ht="12.75">
      <c r="A29" s="11" t="s">
        <v>286</v>
      </c>
      <c r="B29" s="6" t="s">
        <v>243</v>
      </c>
      <c r="C29" s="6" t="s">
        <v>244</v>
      </c>
      <c r="D29" s="7">
        <v>1943</v>
      </c>
      <c r="E29" s="6" t="s">
        <v>245</v>
      </c>
      <c r="F29" s="7"/>
      <c r="G29" s="7"/>
      <c r="H29" s="7">
        <v>14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>
        <f>SUM(F29:I29)</f>
        <v>14</v>
      </c>
      <c r="AB29" s="2"/>
      <c r="AC29" s="2"/>
      <c r="AD29" s="2"/>
    </row>
    <row r="30" spans="1:30" ht="12.75">
      <c r="A30" s="11" t="s">
        <v>289</v>
      </c>
      <c r="B30" s="6" t="s">
        <v>338</v>
      </c>
      <c r="C30" s="6" t="s">
        <v>339</v>
      </c>
      <c r="D30" s="7">
        <v>1943</v>
      </c>
      <c r="E30" s="6" t="s">
        <v>55</v>
      </c>
      <c r="F30" s="7"/>
      <c r="G30" s="7"/>
      <c r="H30" s="7"/>
      <c r="I30" s="7"/>
      <c r="J30" s="7">
        <v>13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>
        <f>SUM(G30:J30)</f>
        <v>13</v>
      </c>
      <c r="AB30" s="2"/>
      <c r="AC30" s="2"/>
      <c r="AD30" s="2"/>
    </row>
    <row r="31" spans="1:30" ht="12.75">
      <c r="A31" s="11" t="s">
        <v>291</v>
      </c>
      <c r="B31" s="11" t="s">
        <v>515</v>
      </c>
      <c r="C31" s="11" t="s">
        <v>92</v>
      </c>
      <c r="D31" s="7">
        <v>1942</v>
      </c>
      <c r="E31" s="11" t="s">
        <v>93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v>12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>
        <f>SUM(H31:P31)</f>
        <v>12</v>
      </c>
      <c r="AB31" s="2"/>
      <c r="AC31" s="2"/>
      <c r="AD31" s="2"/>
    </row>
    <row r="32" spans="1:30" ht="12.75">
      <c r="A32" s="11" t="s">
        <v>319</v>
      </c>
      <c r="B32" s="6" t="s">
        <v>121</v>
      </c>
      <c r="C32" s="6" t="s">
        <v>116</v>
      </c>
      <c r="D32" s="7">
        <v>1942</v>
      </c>
      <c r="E32" s="6" t="s">
        <v>122</v>
      </c>
      <c r="F32" s="7">
        <v>11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>
        <f>SUM(F32:I32)</f>
        <v>11</v>
      </c>
      <c r="AB32" s="2"/>
      <c r="AC32" s="2"/>
      <c r="AD32" s="2"/>
    </row>
    <row r="33" spans="1:30" ht="12.75">
      <c r="A33" s="11"/>
      <c r="B33" s="11" t="s">
        <v>696</v>
      </c>
      <c r="C33" s="11" t="s">
        <v>101</v>
      </c>
      <c r="D33" s="7">
        <v>1946</v>
      </c>
      <c r="E33" s="11" t="s">
        <v>697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>
        <v>11</v>
      </c>
      <c r="X33" s="7"/>
      <c r="Y33" s="7"/>
      <c r="Z33" s="7"/>
      <c r="AA33" s="7">
        <f>SUM(L33:W33)</f>
        <v>11</v>
      </c>
      <c r="AB33" s="2"/>
      <c r="AC33" s="2"/>
      <c r="AD33" s="2"/>
    </row>
    <row r="34" spans="1:30" ht="12.75">
      <c r="A34" s="11"/>
      <c r="B34" s="11" t="s">
        <v>783</v>
      </c>
      <c r="C34" s="11" t="s">
        <v>31</v>
      </c>
      <c r="D34" s="7">
        <v>1937</v>
      </c>
      <c r="E34" s="11" t="s">
        <v>784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>
        <v>11</v>
      </c>
      <c r="AA34" s="7">
        <f>SUM(S34:Z34)</f>
        <v>11</v>
      </c>
      <c r="AB34" s="2"/>
      <c r="AC34" s="2"/>
      <c r="AD34" s="2"/>
    </row>
    <row r="35" spans="1:30" ht="12.75">
      <c r="A35" s="11" t="s">
        <v>336</v>
      </c>
      <c r="B35" s="11" t="s">
        <v>381</v>
      </c>
      <c r="C35" s="11" t="s">
        <v>116</v>
      </c>
      <c r="D35" s="7">
        <v>1944</v>
      </c>
      <c r="E35" s="11" t="s">
        <v>382</v>
      </c>
      <c r="F35" s="7"/>
      <c r="G35" s="7"/>
      <c r="H35" s="7"/>
      <c r="I35" s="7"/>
      <c r="J35" s="7"/>
      <c r="K35" s="7">
        <v>10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>
        <f>SUM(H35:K35)</f>
        <v>10</v>
      </c>
      <c r="AB35" s="2"/>
      <c r="AC35" s="2"/>
      <c r="AD35" s="2"/>
    </row>
    <row r="36" spans="1:30" ht="12.75">
      <c r="A36" s="11"/>
      <c r="B36" s="11" t="s">
        <v>613</v>
      </c>
      <c r="C36" s="11" t="s">
        <v>61</v>
      </c>
      <c r="D36" s="7">
        <v>1946</v>
      </c>
      <c r="E36" s="11" t="s">
        <v>610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>
        <v>10</v>
      </c>
      <c r="T36" s="7"/>
      <c r="U36" s="7"/>
      <c r="V36" s="7"/>
      <c r="W36" s="7"/>
      <c r="X36" s="7"/>
      <c r="Y36" s="7"/>
      <c r="Z36" s="7"/>
      <c r="AA36" s="7">
        <f>SUM(K36:S36)</f>
        <v>10</v>
      </c>
      <c r="AB36" s="2"/>
      <c r="AC36" s="2"/>
      <c r="AD36" s="2"/>
    </row>
    <row r="37" spans="1:30" ht="12.75">
      <c r="A37" s="11" t="s">
        <v>371</v>
      </c>
      <c r="B37" s="11" t="s">
        <v>405</v>
      </c>
      <c r="C37" s="11" t="s">
        <v>101</v>
      </c>
      <c r="D37" s="7">
        <v>1937</v>
      </c>
      <c r="E37" s="11" t="s">
        <v>93</v>
      </c>
      <c r="F37" s="7"/>
      <c r="G37" s="7"/>
      <c r="H37" s="7"/>
      <c r="I37" s="7"/>
      <c r="J37" s="7"/>
      <c r="K37" s="7"/>
      <c r="L37" s="7"/>
      <c r="M37" s="7">
        <v>9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>
        <f>SUM(F37:P37)</f>
        <v>9</v>
      </c>
      <c r="AB37" s="2"/>
      <c r="AC37" s="2"/>
      <c r="AD37" s="2"/>
    </row>
    <row r="38" spans="1:30" ht="12.75">
      <c r="A38" s="11" t="s">
        <v>373</v>
      </c>
      <c r="B38" s="6" t="s">
        <v>297</v>
      </c>
      <c r="C38" s="6" t="s">
        <v>180</v>
      </c>
      <c r="D38" s="7">
        <v>1944</v>
      </c>
      <c r="E38" s="6" t="s">
        <v>55</v>
      </c>
      <c r="F38" s="7"/>
      <c r="G38" s="7"/>
      <c r="H38" s="7"/>
      <c r="I38" s="7">
        <v>8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>
        <f>SUM(F38:I38)</f>
        <v>8</v>
      </c>
      <c r="AB38" s="2"/>
      <c r="AC38" s="2"/>
      <c r="AD38" s="2"/>
    </row>
    <row r="39" spans="1:30" ht="12.75">
      <c r="A39" s="11" t="s">
        <v>390</v>
      </c>
      <c r="B39" s="11" t="s">
        <v>78</v>
      </c>
      <c r="C39" s="11" t="s">
        <v>198</v>
      </c>
      <c r="D39" s="7">
        <v>1942</v>
      </c>
      <c r="E39" s="11" t="s">
        <v>644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v>7</v>
      </c>
      <c r="U39" s="7"/>
      <c r="V39" s="7"/>
      <c r="W39" s="7"/>
      <c r="X39" s="7"/>
      <c r="Y39" s="7"/>
      <c r="Z39" s="7"/>
      <c r="AA39" s="7">
        <f>SUM(J39:T39)</f>
        <v>7</v>
      </c>
      <c r="AB39" s="2"/>
      <c r="AC39" s="2"/>
      <c r="AD39" s="2"/>
    </row>
    <row r="40" spans="1:30" ht="12.75">
      <c r="A40" s="11" t="s">
        <v>394</v>
      </c>
      <c r="B40" s="11" t="s">
        <v>519</v>
      </c>
      <c r="C40" s="11" t="s">
        <v>57</v>
      </c>
      <c r="D40" s="7">
        <v>1939</v>
      </c>
      <c r="E40" s="11" t="s">
        <v>520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v>6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>
        <f>SUM(I40:P40)</f>
        <v>6</v>
      </c>
      <c r="AB40" s="2"/>
      <c r="AC40" s="2"/>
      <c r="AD40" s="2"/>
    </row>
    <row r="41" spans="1:30" ht="12.75">
      <c r="A41" s="11"/>
      <c r="B41" s="11" t="s">
        <v>614</v>
      </c>
      <c r="C41" s="11" t="s">
        <v>582</v>
      </c>
      <c r="D41" s="7">
        <v>1938</v>
      </c>
      <c r="E41" s="11" t="s">
        <v>610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>
        <v>6</v>
      </c>
      <c r="T41" s="7"/>
      <c r="U41" s="7"/>
      <c r="V41" s="7"/>
      <c r="W41" s="7"/>
      <c r="X41" s="7"/>
      <c r="Y41" s="7"/>
      <c r="Z41" s="7"/>
      <c r="AA41" s="7">
        <f>SUM(M41:S41)</f>
        <v>6</v>
      </c>
      <c r="AB41" s="2"/>
      <c r="AC41" s="2"/>
      <c r="AD41" s="2"/>
    </row>
    <row r="42" spans="1:30" ht="12.75">
      <c r="A42" s="11"/>
      <c r="B42" s="11" t="s">
        <v>721</v>
      </c>
      <c r="C42" s="11" t="s">
        <v>31</v>
      </c>
      <c r="D42" s="7">
        <v>1939</v>
      </c>
      <c r="E42" s="11" t="s">
        <v>540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>
        <v>6</v>
      </c>
      <c r="Y42" s="7"/>
      <c r="Z42" s="7"/>
      <c r="AA42" s="7">
        <f>SUM(P42:X42)</f>
        <v>6</v>
      </c>
      <c r="AB42" s="2"/>
      <c r="AC42" s="2"/>
      <c r="AD42" s="2"/>
    </row>
    <row r="43" spans="1:30" ht="12.75">
      <c r="A43" s="11" t="s">
        <v>418</v>
      </c>
      <c r="B43" s="11" t="s">
        <v>521</v>
      </c>
      <c r="C43" s="11" t="s">
        <v>54</v>
      </c>
      <c r="D43" s="7">
        <v>1939</v>
      </c>
      <c r="E43" s="11" t="s">
        <v>522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v>5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>
        <f>SUM(I43:P43)</f>
        <v>5</v>
      </c>
      <c r="AB43" s="2"/>
      <c r="AC43" s="2"/>
      <c r="AD43" s="2"/>
    </row>
    <row r="44" spans="1:30" ht="12.75">
      <c r="A44" s="11"/>
      <c r="B44" s="11" t="s">
        <v>615</v>
      </c>
      <c r="C44" s="11" t="s">
        <v>51</v>
      </c>
      <c r="D44" s="7">
        <v>1946</v>
      </c>
      <c r="E44" s="11" t="s">
        <v>616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>
        <v>5</v>
      </c>
      <c r="T44" s="7"/>
      <c r="U44" s="7"/>
      <c r="V44" s="7"/>
      <c r="W44" s="7"/>
      <c r="X44" s="7"/>
      <c r="Y44" s="7"/>
      <c r="Z44" s="7"/>
      <c r="AA44" s="7">
        <f>SUM(L44:S44)</f>
        <v>5</v>
      </c>
      <c r="AB44" s="2"/>
      <c r="AC44" s="2"/>
      <c r="AD44" s="2"/>
    </row>
    <row r="45" spans="1:30" ht="12.75">
      <c r="A45" s="11" t="s">
        <v>455</v>
      </c>
      <c r="B45" s="11" t="s">
        <v>523</v>
      </c>
      <c r="C45" s="11" t="s">
        <v>524</v>
      </c>
      <c r="D45" s="7">
        <v>1943</v>
      </c>
      <c r="E45" s="11" t="s">
        <v>525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>
        <v>4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>
        <f>SUM(N45:P45)</f>
        <v>4</v>
      </c>
      <c r="AB45" s="2"/>
      <c r="AC45" s="2"/>
      <c r="AD45" s="2"/>
    </row>
    <row r="46" spans="1:30" ht="12.75">
      <c r="A46" s="11" t="s">
        <v>457</v>
      </c>
      <c r="B46" s="11" t="s">
        <v>526</v>
      </c>
      <c r="C46" s="11" t="s">
        <v>180</v>
      </c>
      <c r="D46" s="7">
        <v>1942</v>
      </c>
      <c r="E46" s="11" t="s">
        <v>527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>
        <v>2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>
        <f>SUM(N46:P46)</f>
        <v>2</v>
      </c>
      <c r="AB46" s="2"/>
      <c r="AC46" s="2"/>
      <c r="AD46" s="2"/>
    </row>
    <row r="47" spans="1:30" ht="12.75">
      <c r="A47" s="14"/>
      <c r="B47" s="14"/>
      <c r="C47" s="14"/>
      <c r="D47" s="13"/>
      <c r="E47" s="14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2"/>
      <c r="AC47" s="2"/>
      <c r="AD47" s="2"/>
    </row>
    <row r="48" spans="2:30" ht="12.75">
      <c r="B48" s="1" t="s">
        <v>127</v>
      </c>
      <c r="D48" s="2"/>
      <c r="F48" s="8" t="s">
        <v>6</v>
      </c>
      <c r="G48" s="8" t="s">
        <v>172</v>
      </c>
      <c r="H48" s="8" t="s">
        <v>209</v>
      </c>
      <c r="I48" s="8" t="s">
        <v>219</v>
      </c>
      <c r="J48" s="8" t="s">
        <v>311</v>
      </c>
      <c r="K48" s="8" t="s">
        <v>362</v>
      </c>
      <c r="L48" s="8" t="s">
        <v>387</v>
      </c>
      <c r="M48" s="8" t="s">
        <v>388</v>
      </c>
      <c r="N48" s="8" t="s">
        <v>415</v>
      </c>
      <c r="O48" s="8" t="s">
        <v>438</v>
      </c>
      <c r="P48" s="8" t="s">
        <v>445</v>
      </c>
      <c r="Q48" s="8" t="s">
        <v>549</v>
      </c>
      <c r="R48" s="8" t="s">
        <v>592</v>
      </c>
      <c r="S48" s="8" t="s">
        <v>598</v>
      </c>
      <c r="T48" s="8" t="s">
        <v>626</v>
      </c>
      <c r="U48" s="8" t="s">
        <v>645</v>
      </c>
      <c r="V48" s="8" t="s">
        <v>669</v>
      </c>
      <c r="W48" s="8" t="s">
        <v>677</v>
      </c>
      <c r="X48" s="8" t="s">
        <v>703</v>
      </c>
      <c r="Y48" s="8" t="s">
        <v>730</v>
      </c>
      <c r="Z48" s="8" t="s">
        <v>777</v>
      </c>
      <c r="AA48" s="8" t="s">
        <v>260</v>
      </c>
      <c r="AB48" s="3"/>
      <c r="AC48" s="3"/>
      <c r="AD48" s="3"/>
    </row>
    <row r="49" spans="1:30" ht="12.75">
      <c r="A49" s="26" t="s">
        <v>1</v>
      </c>
      <c r="B49" s="27" t="s">
        <v>128</v>
      </c>
      <c r="C49" s="27" t="s">
        <v>129</v>
      </c>
      <c r="D49" s="28">
        <v>1931</v>
      </c>
      <c r="E49" s="27" t="s">
        <v>93</v>
      </c>
      <c r="F49" s="28">
        <v>15</v>
      </c>
      <c r="G49" s="28"/>
      <c r="H49" s="28">
        <v>15</v>
      </c>
      <c r="I49" s="28"/>
      <c r="J49" s="28">
        <v>14</v>
      </c>
      <c r="K49" s="28"/>
      <c r="L49" s="28"/>
      <c r="M49" s="28">
        <v>15</v>
      </c>
      <c r="N49" s="28">
        <v>15</v>
      </c>
      <c r="O49" s="28">
        <v>15</v>
      </c>
      <c r="P49" s="28">
        <v>14</v>
      </c>
      <c r="Q49" s="28">
        <v>15</v>
      </c>
      <c r="R49" s="28">
        <v>15</v>
      </c>
      <c r="S49" s="28">
        <v>14</v>
      </c>
      <c r="T49" s="28"/>
      <c r="U49" s="28"/>
      <c r="V49" s="28"/>
      <c r="W49" s="28"/>
      <c r="X49" s="28"/>
      <c r="Y49" s="28"/>
      <c r="Z49" s="28"/>
      <c r="AA49" s="28">
        <f>SUM(F49:S49)</f>
        <v>147</v>
      </c>
      <c r="AB49" s="2"/>
      <c r="AC49" s="2"/>
      <c r="AD49" s="2"/>
    </row>
    <row r="50" spans="1:30" ht="12.75">
      <c r="A50" s="26" t="s">
        <v>2</v>
      </c>
      <c r="B50" s="27" t="s">
        <v>130</v>
      </c>
      <c r="C50" s="27" t="s">
        <v>61</v>
      </c>
      <c r="D50" s="28">
        <v>1930</v>
      </c>
      <c r="E50" s="27" t="s">
        <v>55</v>
      </c>
      <c r="F50" s="28">
        <v>14</v>
      </c>
      <c r="G50" s="28"/>
      <c r="H50" s="28">
        <v>14</v>
      </c>
      <c r="I50" s="28"/>
      <c r="J50" s="29">
        <v>13</v>
      </c>
      <c r="K50" s="28"/>
      <c r="L50" s="28">
        <v>15</v>
      </c>
      <c r="M50" s="28"/>
      <c r="N50" s="28"/>
      <c r="O50" s="28">
        <v>14</v>
      </c>
      <c r="P50" s="29">
        <v>13</v>
      </c>
      <c r="Q50" s="28"/>
      <c r="R50" s="28">
        <v>14</v>
      </c>
      <c r="S50" s="29">
        <v>12</v>
      </c>
      <c r="T50" s="28">
        <v>15</v>
      </c>
      <c r="U50" s="28">
        <v>14</v>
      </c>
      <c r="V50" s="28"/>
      <c r="W50" s="28">
        <v>15</v>
      </c>
      <c r="X50" s="28">
        <v>15</v>
      </c>
      <c r="Y50" s="28">
        <v>14</v>
      </c>
      <c r="Z50" s="28"/>
      <c r="AA50" s="28">
        <v>144</v>
      </c>
      <c r="AB50" s="2"/>
      <c r="AC50" s="2"/>
      <c r="AD50" s="2"/>
    </row>
    <row r="51" spans="1:30" ht="12.75">
      <c r="A51" s="26" t="s">
        <v>3</v>
      </c>
      <c r="B51" s="27" t="s">
        <v>249</v>
      </c>
      <c r="C51" s="27" t="s">
        <v>129</v>
      </c>
      <c r="D51" s="28">
        <v>1934</v>
      </c>
      <c r="E51" s="27" t="s">
        <v>55</v>
      </c>
      <c r="F51" s="28"/>
      <c r="G51" s="28"/>
      <c r="H51" s="28">
        <v>13</v>
      </c>
      <c r="I51" s="28"/>
      <c r="J51" s="29">
        <v>12</v>
      </c>
      <c r="K51" s="28">
        <v>15</v>
      </c>
      <c r="L51" s="28"/>
      <c r="M51" s="28">
        <v>14</v>
      </c>
      <c r="N51" s="28">
        <v>14</v>
      </c>
      <c r="O51" s="28">
        <v>13</v>
      </c>
      <c r="P51" s="28"/>
      <c r="Q51" s="28">
        <v>13</v>
      </c>
      <c r="R51" s="28"/>
      <c r="S51" s="29">
        <v>11</v>
      </c>
      <c r="T51" s="28">
        <v>14</v>
      </c>
      <c r="U51" s="28">
        <v>13</v>
      </c>
      <c r="V51" s="28">
        <v>15</v>
      </c>
      <c r="W51" s="28"/>
      <c r="X51" s="28"/>
      <c r="Y51" s="28"/>
      <c r="Z51" s="28">
        <v>15</v>
      </c>
      <c r="AA51" s="28">
        <v>139</v>
      </c>
      <c r="AB51" s="2"/>
      <c r="AC51" s="2"/>
      <c r="AD51" s="2"/>
    </row>
    <row r="52" spans="1:30" ht="12.75">
      <c r="A52" s="26" t="s">
        <v>11</v>
      </c>
      <c r="B52" s="27" t="s">
        <v>131</v>
      </c>
      <c r="C52" s="27" t="s">
        <v>31</v>
      </c>
      <c r="D52" s="28">
        <v>1932</v>
      </c>
      <c r="E52" s="27" t="s">
        <v>132</v>
      </c>
      <c r="F52" s="28">
        <v>13</v>
      </c>
      <c r="G52" s="28"/>
      <c r="H52" s="28">
        <v>12</v>
      </c>
      <c r="I52" s="28"/>
      <c r="J52" s="28"/>
      <c r="K52" s="28"/>
      <c r="L52" s="28"/>
      <c r="M52" s="28">
        <v>13</v>
      </c>
      <c r="N52" s="28"/>
      <c r="O52" s="28"/>
      <c r="P52" s="28"/>
      <c r="Q52" s="28"/>
      <c r="R52" s="28"/>
      <c r="S52" s="28">
        <v>9</v>
      </c>
      <c r="T52" s="28">
        <v>13</v>
      </c>
      <c r="U52" s="28">
        <v>12</v>
      </c>
      <c r="V52" s="28">
        <v>13</v>
      </c>
      <c r="W52" s="28"/>
      <c r="X52" s="28"/>
      <c r="Y52" s="28">
        <v>12</v>
      </c>
      <c r="Z52" s="28"/>
      <c r="AA52" s="28">
        <f>SUM(F52:Y52)</f>
        <v>97</v>
      </c>
      <c r="AB52" s="2"/>
      <c r="AC52" s="2"/>
      <c r="AD52" s="2"/>
    </row>
    <row r="53" spans="1:30" ht="12.75">
      <c r="A53" s="26" t="s">
        <v>18</v>
      </c>
      <c r="B53" s="34" t="s">
        <v>528</v>
      </c>
      <c r="C53" s="34" t="s">
        <v>54</v>
      </c>
      <c r="D53" s="28">
        <v>1935</v>
      </c>
      <c r="E53" s="34" t="s">
        <v>529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>
        <v>15</v>
      </c>
      <c r="Q53" s="28">
        <v>14</v>
      </c>
      <c r="R53" s="28"/>
      <c r="S53" s="28">
        <v>15</v>
      </c>
      <c r="T53" s="28"/>
      <c r="U53" s="28">
        <v>15</v>
      </c>
      <c r="V53" s="28"/>
      <c r="W53" s="28"/>
      <c r="X53" s="28"/>
      <c r="Y53" s="28">
        <v>15</v>
      </c>
      <c r="Z53" s="28"/>
      <c r="AA53" s="28">
        <f>SUM(F53:Y53)</f>
        <v>74</v>
      </c>
      <c r="AB53" s="2"/>
      <c r="AC53" s="2"/>
      <c r="AD53" s="2"/>
    </row>
    <row r="54" spans="1:30" ht="12.75">
      <c r="A54" s="26" t="s">
        <v>19</v>
      </c>
      <c r="B54" s="27" t="s">
        <v>133</v>
      </c>
      <c r="C54" s="27" t="s">
        <v>134</v>
      </c>
      <c r="D54" s="28">
        <v>1926</v>
      </c>
      <c r="E54" s="27" t="s">
        <v>196</v>
      </c>
      <c r="F54" s="28">
        <v>12</v>
      </c>
      <c r="G54" s="28"/>
      <c r="H54" s="28">
        <v>11</v>
      </c>
      <c r="I54" s="28"/>
      <c r="J54" s="28"/>
      <c r="K54" s="28"/>
      <c r="L54" s="28"/>
      <c r="M54" s="28">
        <v>12</v>
      </c>
      <c r="N54" s="28"/>
      <c r="O54" s="28"/>
      <c r="P54" s="28"/>
      <c r="Q54" s="28"/>
      <c r="R54" s="28"/>
      <c r="S54" s="28"/>
      <c r="T54" s="28"/>
      <c r="U54" s="28">
        <v>11</v>
      </c>
      <c r="V54" s="28"/>
      <c r="W54" s="28"/>
      <c r="X54" s="28">
        <v>14</v>
      </c>
      <c r="Y54" s="28">
        <v>11</v>
      </c>
      <c r="Z54" s="28"/>
      <c r="AA54" s="28">
        <f>SUM(F54:Y54)</f>
        <v>71</v>
      </c>
      <c r="AB54" s="2"/>
      <c r="AC54" s="2"/>
      <c r="AD54" s="2"/>
    </row>
    <row r="55" spans="1:30" ht="12.75">
      <c r="A55" s="5" t="s">
        <v>20</v>
      </c>
      <c r="B55" s="11" t="s">
        <v>443</v>
      </c>
      <c r="C55" s="11" t="s">
        <v>120</v>
      </c>
      <c r="D55" s="7">
        <v>1935</v>
      </c>
      <c r="E55" s="11" t="s">
        <v>55</v>
      </c>
      <c r="F55" s="7"/>
      <c r="G55" s="7"/>
      <c r="H55" s="7"/>
      <c r="I55" s="7"/>
      <c r="J55" s="7"/>
      <c r="K55" s="7"/>
      <c r="L55" s="7"/>
      <c r="M55" s="7"/>
      <c r="N55" s="7"/>
      <c r="O55" s="7">
        <v>12</v>
      </c>
      <c r="P55" s="7">
        <v>11</v>
      </c>
      <c r="Q55" s="7"/>
      <c r="R55" s="7"/>
      <c r="S55" s="7">
        <v>10</v>
      </c>
      <c r="T55" s="7"/>
      <c r="U55" s="7"/>
      <c r="V55" s="7">
        <v>14</v>
      </c>
      <c r="W55" s="7"/>
      <c r="X55" s="7"/>
      <c r="Y55" s="7">
        <v>13</v>
      </c>
      <c r="Z55" s="7"/>
      <c r="AA55" s="7">
        <f>SUM(F55:Y55)</f>
        <v>60</v>
      </c>
      <c r="AB55" s="2"/>
      <c r="AC55" s="2"/>
      <c r="AD55" s="2"/>
    </row>
    <row r="56" spans="1:30" ht="12.75">
      <c r="A56" s="5" t="s">
        <v>21</v>
      </c>
      <c r="B56" s="6" t="s">
        <v>204</v>
      </c>
      <c r="C56" s="6" t="s">
        <v>205</v>
      </c>
      <c r="D56" s="7">
        <v>1925</v>
      </c>
      <c r="E56" s="6" t="s">
        <v>118</v>
      </c>
      <c r="F56" s="7"/>
      <c r="G56" s="7">
        <v>15</v>
      </c>
      <c r="H56" s="7"/>
      <c r="I56" s="7"/>
      <c r="J56" s="7"/>
      <c r="K56" s="7"/>
      <c r="L56" s="7"/>
      <c r="M56" s="7"/>
      <c r="N56" s="7"/>
      <c r="O56" s="7">
        <v>11</v>
      </c>
      <c r="P56" s="7">
        <v>10</v>
      </c>
      <c r="Q56" s="7"/>
      <c r="R56" s="7"/>
      <c r="S56" s="7">
        <v>8</v>
      </c>
      <c r="T56" s="7"/>
      <c r="U56" s="7"/>
      <c r="V56" s="7"/>
      <c r="W56" s="7"/>
      <c r="X56" s="7"/>
      <c r="Y56" s="7"/>
      <c r="Z56" s="7"/>
      <c r="AA56" s="7">
        <f>SUM(F56:S56)</f>
        <v>44</v>
      </c>
      <c r="AB56" s="2"/>
      <c r="AC56" s="2"/>
      <c r="AD56" s="2"/>
    </row>
    <row r="57" spans="1:30" ht="12.75">
      <c r="A57" s="5" t="s">
        <v>22</v>
      </c>
      <c r="B57" s="6" t="s">
        <v>300</v>
      </c>
      <c r="C57" s="6" t="s">
        <v>54</v>
      </c>
      <c r="D57" s="7">
        <v>1936</v>
      </c>
      <c r="E57" s="6" t="s">
        <v>93</v>
      </c>
      <c r="F57" s="7"/>
      <c r="G57" s="7"/>
      <c r="H57" s="7"/>
      <c r="I57" s="7">
        <v>15</v>
      </c>
      <c r="J57" s="7"/>
      <c r="K57" s="7"/>
      <c r="L57" s="7"/>
      <c r="M57" s="7"/>
      <c r="N57" s="7">
        <v>13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>
        <f>SUM(F57:N57)</f>
        <v>28</v>
      </c>
      <c r="AB57" s="2"/>
      <c r="AC57" s="2"/>
      <c r="AD57" s="2"/>
    </row>
    <row r="58" spans="1:30" ht="12.75">
      <c r="A58" s="5"/>
      <c r="B58" s="11" t="s">
        <v>346</v>
      </c>
      <c r="C58" s="11" t="s">
        <v>92</v>
      </c>
      <c r="D58" s="7">
        <v>1935</v>
      </c>
      <c r="E58" s="11" t="s">
        <v>347</v>
      </c>
      <c r="F58" s="7"/>
      <c r="G58" s="7"/>
      <c r="H58" s="7"/>
      <c r="I58" s="7"/>
      <c r="J58" s="7">
        <v>15</v>
      </c>
      <c r="K58" s="7"/>
      <c r="L58" s="7"/>
      <c r="M58" s="7"/>
      <c r="N58" s="7"/>
      <c r="O58" s="7"/>
      <c r="P58" s="7"/>
      <c r="Q58" s="7"/>
      <c r="R58" s="7"/>
      <c r="S58" s="7">
        <v>13</v>
      </c>
      <c r="T58" s="7"/>
      <c r="U58" s="7"/>
      <c r="V58" s="7"/>
      <c r="W58" s="7"/>
      <c r="X58" s="7"/>
      <c r="Y58" s="7"/>
      <c r="Z58" s="7"/>
      <c r="AA58" s="7">
        <f>SUM(G58:S58)</f>
        <v>28</v>
      </c>
      <c r="AB58" s="2"/>
      <c r="AC58" s="2"/>
      <c r="AD58" s="2"/>
    </row>
    <row r="59" spans="1:30" ht="12.75">
      <c r="A59" s="5" t="s">
        <v>66</v>
      </c>
      <c r="B59" s="11" t="s">
        <v>532</v>
      </c>
      <c r="C59" s="11" t="s">
        <v>533</v>
      </c>
      <c r="D59" s="7">
        <v>1924</v>
      </c>
      <c r="E59" s="11" t="s">
        <v>196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>
        <v>9</v>
      </c>
      <c r="Q59" s="7"/>
      <c r="R59" s="7"/>
      <c r="S59" s="7">
        <v>7</v>
      </c>
      <c r="T59" s="7"/>
      <c r="U59" s="7"/>
      <c r="V59" s="7"/>
      <c r="W59" s="7"/>
      <c r="X59" s="7"/>
      <c r="Y59" s="7"/>
      <c r="Z59" s="7"/>
      <c r="AA59" s="7">
        <f>SUM(H59:S59)</f>
        <v>16</v>
      </c>
      <c r="AB59" s="2"/>
      <c r="AC59" s="2"/>
      <c r="AD59" s="2"/>
    </row>
    <row r="60" spans="1:30" ht="12.75">
      <c r="A60" s="5" t="s">
        <v>67</v>
      </c>
      <c r="B60" s="11" t="s">
        <v>530</v>
      </c>
      <c r="C60" s="11" t="s">
        <v>531</v>
      </c>
      <c r="D60" s="7">
        <v>1934</v>
      </c>
      <c r="E60" s="11" t="s">
        <v>617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>
        <v>12</v>
      </c>
      <c r="Q60" s="7"/>
      <c r="R60" s="7"/>
      <c r="S60" s="7"/>
      <c r="T60" s="7"/>
      <c r="U60" s="7"/>
      <c r="V60" s="7"/>
      <c r="W60" s="7"/>
      <c r="X60" s="7"/>
      <c r="Y60" s="7"/>
      <c r="Z60" s="7"/>
      <c r="AA60" s="7">
        <f>SUM(J60:P60)</f>
        <v>12</v>
      </c>
      <c r="AB60" s="2"/>
      <c r="AC60" s="2"/>
      <c r="AD60" s="2"/>
    </row>
    <row r="61" spans="1:30" ht="12.75">
      <c r="A61" s="5"/>
      <c r="B61" s="11" t="s">
        <v>584</v>
      </c>
      <c r="C61" s="11" t="s">
        <v>80</v>
      </c>
      <c r="D61" s="7">
        <v>1929</v>
      </c>
      <c r="E61" s="11" t="s">
        <v>93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>
        <v>12</v>
      </c>
      <c r="R61" s="7"/>
      <c r="S61" s="7"/>
      <c r="T61" s="7"/>
      <c r="U61" s="7"/>
      <c r="V61" s="7"/>
      <c r="W61" s="7"/>
      <c r="X61" s="7"/>
      <c r="Y61" s="7"/>
      <c r="Z61" s="7"/>
      <c r="AA61" s="7">
        <f>SUM(F61:Q61)</f>
        <v>12</v>
      </c>
      <c r="AB61" s="2"/>
      <c r="AC61" s="2"/>
      <c r="AD61" s="2"/>
    </row>
    <row r="62" spans="1:30" ht="12.75">
      <c r="A62" s="16"/>
      <c r="B62" s="14"/>
      <c r="C62" s="14"/>
      <c r="D62" s="13"/>
      <c r="E62" s="14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2"/>
      <c r="AC62" s="2"/>
      <c r="AD62" s="2"/>
    </row>
    <row r="63" spans="1:30" ht="12.75">
      <c r="A63" s="16"/>
      <c r="B63" s="14"/>
      <c r="C63" s="14"/>
      <c r="D63" s="13"/>
      <c r="E63" s="14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2"/>
      <c r="AC63" s="2"/>
      <c r="AD63" s="2"/>
    </row>
    <row r="64" spans="2:30" ht="12.75">
      <c r="B64" s="1" t="s">
        <v>135</v>
      </c>
      <c r="D64" s="2"/>
      <c r="E64" s="12"/>
      <c r="F64" s="36" t="s">
        <v>6</v>
      </c>
      <c r="G64" s="8" t="s">
        <v>172</v>
      </c>
      <c r="H64" s="8" t="s">
        <v>209</v>
      </c>
      <c r="I64" s="8" t="s">
        <v>219</v>
      </c>
      <c r="J64" s="8" t="s">
        <v>311</v>
      </c>
      <c r="K64" s="8" t="s">
        <v>362</v>
      </c>
      <c r="L64" s="8" t="s">
        <v>387</v>
      </c>
      <c r="M64" s="8" t="s">
        <v>388</v>
      </c>
      <c r="N64" s="8" t="s">
        <v>415</v>
      </c>
      <c r="O64" s="8" t="s">
        <v>438</v>
      </c>
      <c r="P64" s="8" t="s">
        <v>445</v>
      </c>
      <c r="Q64" s="8" t="s">
        <v>549</v>
      </c>
      <c r="R64" s="8" t="s">
        <v>592</v>
      </c>
      <c r="S64" s="8" t="s">
        <v>598</v>
      </c>
      <c r="T64" s="8" t="s">
        <v>626</v>
      </c>
      <c r="U64" s="8" t="s">
        <v>645</v>
      </c>
      <c r="V64" s="8" t="s">
        <v>669</v>
      </c>
      <c r="W64" s="8" t="s">
        <v>677</v>
      </c>
      <c r="X64" s="8" t="s">
        <v>703</v>
      </c>
      <c r="Y64" s="8" t="s">
        <v>730</v>
      </c>
      <c r="Z64" s="8" t="s">
        <v>777</v>
      </c>
      <c r="AA64" s="8" t="s">
        <v>260</v>
      </c>
      <c r="AB64" s="3"/>
      <c r="AC64" s="2"/>
      <c r="AD64" s="2"/>
    </row>
    <row r="65" spans="1:30" ht="12.75">
      <c r="A65" s="26" t="s">
        <v>1</v>
      </c>
      <c r="B65" s="27" t="s">
        <v>136</v>
      </c>
      <c r="C65" s="27" t="s">
        <v>137</v>
      </c>
      <c r="D65" s="28">
        <v>1998</v>
      </c>
      <c r="E65" s="27" t="s">
        <v>25</v>
      </c>
      <c r="F65" s="28">
        <v>15</v>
      </c>
      <c r="G65" s="28"/>
      <c r="H65" s="28"/>
      <c r="I65" s="28">
        <v>15</v>
      </c>
      <c r="J65" s="28">
        <v>15</v>
      </c>
      <c r="K65" s="28"/>
      <c r="L65" s="28"/>
      <c r="M65" s="28"/>
      <c r="N65" s="28"/>
      <c r="O65" s="28">
        <v>15</v>
      </c>
      <c r="P65" s="28">
        <v>15</v>
      </c>
      <c r="Q65" s="28">
        <v>15</v>
      </c>
      <c r="R65" s="28"/>
      <c r="S65" s="28"/>
      <c r="T65" s="28">
        <v>15</v>
      </c>
      <c r="U65" s="28">
        <v>15</v>
      </c>
      <c r="V65" s="28"/>
      <c r="W65" s="28">
        <v>14</v>
      </c>
      <c r="X65" s="28"/>
      <c r="Y65" s="28"/>
      <c r="Z65" s="28"/>
      <c r="AA65" s="28">
        <f>SUM(F65:W65)</f>
        <v>134</v>
      </c>
      <c r="AB65" s="2"/>
      <c r="AC65" s="2"/>
      <c r="AD65" s="2"/>
    </row>
    <row r="66" spans="1:30" ht="12.75">
      <c r="A66" s="26" t="s">
        <v>2</v>
      </c>
      <c r="B66" s="27" t="s">
        <v>140</v>
      </c>
      <c r="C66" s="27" t="s">
        <v>141</v>
      </c>
      <c r="D66" s="28">
        <v>1992</v>
      </c>
      <c r="E66" s="27" t="s">
        <v>142</v>
      </c>
      <c r="F66" s="28">
        <v>13</v>
      </c>
      <c r="G66" s="28">
        <v>15</v>
      </c>
      <c r="H66" s="28"/>
      <c r="I66" s="28">
        <v>14</v>
      </c>
      <c r="J66" s="28"/>
      <c r="K66" s="28"/>
      <c r="L66" s="28">
        <v>15</v>
      </c>
      <c r="M66" s="28"/>
      <c r="N66" s="28"/>
      <c r="O66" s="28">
        <v>14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>
        <f>SUM(F66:O66)</f>
        <v>71</v>
      </c>
      <c r="AB66" s="2"/>
      <c r="AC66" s="2"/>
      <c r="AD66" s="2"/>
    </row>
    <row r="67" spans="1:30" ht="12.75">
      <c r="A67" s="26" t="s">
        <v>3</v>
      </c>
      <c r="B67" s="34" t="s">
        <v>348</v>
      </c>
      <c r="C67" s="34" t="s">
        <v>349</v>
      </c>
      <c r="D67" s="28">
        <v>1987</v>
      </c>
      <c r="E67" s="34" t="s">
        <v>350</v>
      </c>
      <c r="F67" s="28"/>
      <c r="G67" s="28"/>
      <c r="H67" s="28"/>
      <c r="I67" s="28"/>
      <c r="J67" s="28">
        <v>14</v>
      </c>
      <c r="K67" s="28"/>
      <c r="L67" s="28"/>
      <c r="M67" s="28"/>
      <c r="N67" s="28">
        <v>15</v>
      </c>
      <c r="O67" s="28"/>
      <c r="P67" s="28"/>
      <c r="Q67" s="28"/>
      <c r="R67" s="28"/>
      <c r="S67" s="28"/>
      <c r="T67" s="28"/>
      <c r="U67" s="28"/>
      <c r="V67" s="28"/>
      <c r="W67" s="28">
        <v>15</v>
      </c>
      <c r="X67" s="28"/>
      <c r="Y67" s="28"/>
      <c r="Z67" s="28"/>
      <c r="AA67" s="28">
        <f>SUM(F67:W67)</f>
        <v>44</v>
      </c>
      <c r="AB67" s="2"/>
      <c r="AC67" s="2"/>
      <c r="AD67" s="2"/>
    </row>
    <row r="68" spans="1:30" ht="12.75">
      <c r="A68" s="5" t="s">
        <v>11</v>
      </c>
      <c r="B68" s="11" t="s">
        <v>722</v>
      </c>
      <c r="C68" s="11" t="s">
        <v>305</v>
      </c>
      <c r="D68" s="7">
        <v>1989</v>
      </c>
      <c r="E68" s="11" t="s">
        <v>705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>
        <v>15</v>
      </c>
      <c r="Y68" s="7"/>
      <c r="Z68" s="7"/>
      <c r="AA68" s="7">
        <f>SUM(O68:X68)</f>
        <v>15</v>
      </c>
      <c r="AB68" s="2"/>
      <c r="AC68" s="2"/>
      <c r="AD68" s="2"/>
    </row>
    <row r="69" spans="1:30" ht="12.75">
      <c r="A69" s="5" t="s">
        <v>18</v>
      </c>
      <c r="B69" s="6" t="s">
        <v>138</v>
      </c>
      <c r="C69" s="6" t="s">
        <v>139</v>
      </c>
      <c r="D69" s="7">
        <v>1991</v>
      </c>
      <c r="E69" s="6" t="s">
        <v>25</v>
      </c>
      <c r="F69" s="7">
        <v>14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>
        <f>SUM(F69:I69)</f>
        <v>14</v>
      </c>
      <c r="AB69" s="2"/>
      <c r="AC69" s="2"/>
      <c r="AD69" s="2"/>
    </row>
    <row r="70" spans="1:30" ht="12.75">
      <c r="A70" s="5"/>
      <c r="B70" s="11" t="s">
        <v>436</v>
      </c>
      <c r="C70" s="11" t="s">
        <v>302</v>
      </c>
      <c r="D70" s="7" t="s">
        <v>437</v>
      </c>
      <c r="E70" s="11" t="s">
        <v>37</v>
      </c>
      <c r="F70" s="7"/>
      <c r="G70" s="7"/>
      <c r="H70" s="7"/>
      <c r="I70" s="7"/>
      <c r="J70" s="7"/>
      <c r="K70" s="7"/>
      <c r="L70" s="7">
        <v>14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>
        <f>SUM(I70:N70)</f>
        <v>14</v>
      </c>
      <c r="AB70" s="2"/>
      <c r="AC70" s="2"/>
      <c r="AD70" s="2"/>
    </row>
    <row r="71" spans="1:30" ht="12.75">
      <c r="A71" s="5"/>
      <c r="B71" s="11" t="s">
        <v>534</v>
      </c>
      <c r="C71" s="11" t="s">
        <v>139</v>
      </c>
      <c r="D71" s="20">
        <v>1990</v>
      </c>
      <c r="E71" s="11" t="s">
        <v>535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>
        <v>14</v>
      </c>
      <c r="Q71" s="7"/>
      <c r="R71" s="7"/>
      <c r="S71" s="7"/>
      <c r="T71" s="7"/>
      <c r="U71" s="7"/>
      <c r="V71" s="7"/>
      <c r="W71" s="7"/>
      <c r="X71" s="7"/>
      <c r="Y71" s="7"/>
      <c r="Z71" s="7"/>
      <c r="AA71" s="7">
        <f>SUM(J71:P71)</f>
        <v>14</v>
      </c>
      <c r="AB71" s="2"/>
      <c r="AC71" s="2"/>
      <c r="AD71" s="2"/>
    </row>
    <row r="72" spans="1:30" ht="12.75">
      <c r="A72" s="5"/>
      <c r="B72" s="11" t="s">
        <v>723</v>
      </c>
      <c r="C72" s="11" t="s">
        <v>305</v>
      </c>
      <c r="D72" s="7">
        <v>1999</v>
      </c>
      <c r="E72" s="11" t="s">
        <v>365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>
        <v>14</v>
      </c>
      <c r="Y72" s="7"/>
      <c r="Z72" s="7"/>
      <c r="AA72" s="7">
        <f>SUM(M72:X72)</f>
        <v>14</v>
      </c>
      <c r="AB72" s="2"/>
      <c r="AC72" s="2"/>
      <c r="AD72" s="2"/>
    </row>
    <row r="73" spans="1:30" ht="12.75">
      <c r="A73" s="5" t="s">
        <v>22</v>
      </c>
      <c r="B73" s="6" t="s">
        <v>301</v>
      </c>
      <c r="C73" s="6" t="s">
        <v>302</v>
      </c>
      <c r="D73" s="7">
        <v>1989</v>
      </c>
      <c r="E73" s="6" t="s">
        <v>303</v>
      </c>
      <c r="F73" s="7"/>
      <c r="G73" s="7"/>
      <c r="H73" s="7"/>
      <c r="I73" s="7">
        <v>13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>
        <f>SUM(F73:I73)</f>
        <v>13</v>
      </c>
      <c r="AB73" s="2"/>
      <c r="AC73" s="2"/>
      <c r="AD73" s="2"/>
    </row>
    <row r="74" spans="1:30" ht="12.75">
      <c r="A74" s="5"/>
      <c r="B74" s="11" t="s">
        <v>536</v>
      </c>
      <c r="C74" s="11" t="s">
        <v>537</v>
      </c>
      <c r="D74" s="7">
        <v>1991</v>
      </c>
      <c r="E74" s="11" t="s">
        <v>535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>
        <v>13</v>
      </c>
      <c r="Q74" s="7"/>
      <c r="R74" s="7"/>
      <c r="S74" s="7"/>
      <c r="T74" s="7"/>
      <c r="U74" s="7"/>
      <c r="V74" s="7"/>
      <c r="W74" s="7"/>
      <c r="X74" s="7"/>
      <c r="Y74" s="7"/>
      <c r="Z74" s="7"/>
      <c r="AA74" s="7">
        <f>SUM(J74:P74)</f>
        <v>13</v>
      </c>
      <c r="AB74" s="2"/>
      <c r="AC74" s="2"/>
      <c r="AD74" s="2"/>
    </row>
    <row r="75" spans="1:30" ht="12.75">
      <c r="A75" s="5" t="s">
        <v>66</v>
      </c>
      <c r="B75" s="6" t="s">
        <v>143</v>
      </c>
      <c r="C75" s="6" t="s">
        <v>144</v>
      </c>
      <c r="D75" s="7">
        <v>1988</v>
      </c>
      <c r="E75" s="6" t="s">
        <v>25</v>
      </c>
      <c r="F75" s="7">
        <v>12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>
        <f>SUM(F75:I75)</f>
        <v>12</v>
      </c>
      <c r="AB75" s="2"/>
      <c r="AC75" s="2"/>
      <c r="AD75" s="2"/>
    </row>
    <row r="76" spans="1:30" ht="12.75">
      <c r="A76" s="16"/>
      <c r="B76" s="12"/>
      <c r="C76" s="12"/>
      <c r="D76" s="13"/>
      <c r="E76" s="1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2"/>
      <c r="AC76" s="2"/>
      <c r="AD76" s="2"/>
    </row>
    <row r="77" spans="1:30" ht="12.75">
      <c r="A77" s="16"/>
      <c r="B77" s="12"/>
      <c r="C77" s="12"/>
      <c r="D77" s="13"/>
      <c r="E77" s="12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2"/>
      <c r="AC77" s="2"/>
      <c r="AD77" s="2"/>
    </row>
    <row r="78" spans="1:30" ht="12.75">
      <c r="A78" s="4"/>
      <c r="B78" s="1" t="s">
        <v>166</v>
      </c>
      <c r="F78" s="8" t="s">
        <v>6</v>
      </c>
      <c r="G78" s="8" t="s">
        <v>172</v>
      </c>
      <c r="H78" s="8" t="s">
        <v>209</v>
      </c>
      <c r="I78" s="8" t="s">
        <v>219</v>
      </c>
      <c r="J78" s="8" t="s">
        <v>311</v>
      </c>
      <c r="K78" s="8" t="s">
        <v>362</v>
      </c>
      <c r="L78" s="8" t="s">
        <v>387</v>
      </c>
      <c r="M78" s="8" t="s">
        <v>388</v>
      </c>
      <c r="N78" s="8" t="s">
        <v>415</v>
      </c>
      <c r="O78" s="8" t="s">
        <v>438</v>
      </c>
      <c r="P78" s="8" t="s">
        <v>445</v>
      </c>
      <c r="Q78" s="8" t="s">
        <v>549</v>
      </c>
      <c r="R78" s="8" t="s">
        <v>592</v>
      </c>
      <c r="S78" s="8" t="s">
        <v>598</v>
      </c>
      <c r="T78" s="8" t="s">
        <v>626</v>
      </c>
      <c r="U78" s="8" t="s">
        <v>645</v>
      </c>
      <c r="V78" s="8" t="s">
        <v>669</v>
      </c>
      <c r="W78" s="8" t="s">
        <v>677</v>
      </c>
      <c r="X78" s="8" t="s">
        <v>703</v>
      </c>
      <c r="Y78" s="8" t="s">
        <v>730</v>
      </c>
      <c r="Z78" s="8" t="s">
        <v>777</v>
      </c>
      <c r="AA78" s="8" t="s">
        <v>260</v>
      </c>
      <c r="AB78" s="2"/>
      <c r="AC78" s="2"/>
      <c r="AD78" s="2"/>
    </row>
    <row r="79" spans="1:30" ht="12.75">
      <c r="A79" s="26" t="s">
        <v>1</v>
      </c>
      <c r="B79" s="27" t="s">
        <v>167</v>
      </c>
      <c r="C79" s="27" t="s">
        <v>168</v>
      </c>
      <c r="D79" s="27">
        <v>1952</v>
      </c>
      <c r="E79" s="27" t="s">
        <v>118</v>
      </c>
      <c r="F79" s="28">
        <v>15</v>
      </c>
      <c r="G79" s="28">
        <v>15</v>
      </c>
      <c r="H79" s="28"/>
      <c r="I79" s="28">
        <v>15</v>
      </c>
      <c r="J79" s="29">
        <v>14</v>
      </c>
      <c r="K79" s="28"/>
      <c r="L79" s="28">
        <v>14</v>
      </c>
      <c r="M79" s="29">
        <v>14</v>
      </c>
      <c r="N79" s="28"/>
      <c r="O79" s="28">
        <v>15</v>
      </c>
      <c r="P79" s="29">
        <v>11</v>
      </c>
      <c r="Q79" s="28">
        <v>14</v>
      </c>
      <c r="R79" s="28">
        <v>15</v>
      </c>
      <c r="S79" s="28">
        <v>14</v>
      </c>
      <c r="T79" s="28">
        <v>15</v>
      </c>
      <c r="U79" s="28"/>
      <c r="V79" s="28"/>
      <c r="W79" s="28"/>
      <c r="X79" s="28"/>
      <c r="Y79" s="28"/>
      <c r="Z79" s="28">
        <v>15</v>
      </c>
      <c r="AA79" s="28">
        <v>147</v>
      </c>
      <c r="AB79" s="2"/>
      <c r="AC79" s="2"/>
      <c r="AD79" s="2"/>
    </row>
    <row r="80" spans="1:30" ht="12.75">
      <c r="A80" s="26" t="s">
        <v>2</v>
      </c>
      <c r="B80" s="27" t="s">
        <v>309</v>
      </c>
      <c r="C80" s="27" t="s">
        <v>310</v>
      </c>
      <c r="D80" s="27">
        <v>1941</v>
      </c>
      <c r="E80" s="27" t="s">
        <v>93</v>
      </c>
      <c r="F80" s="27"/>
      <c r="G80" s="27"/>
      <c r="H80" s="27"/>
      <c r="I80" s="28">
        <v>14</v>
      </c>
      <c r="J80" s="28">
        <v>13</v>
      </c>
      <c r="K80" s="28">
        <v>15</v>
      </c>
      <c r="L80" s="28"/>
      <c r="M80" s="28"/>
      <c r="N80" s="28">
        <v>15</v>
      </c>
      <c r="O80" s="28">
        <v>14</v>
      </c>
      <c r="P80" s="29">
        <v>12</v>
      </c>
      <c r="Q80" s="28">
        <v>15</v>
      </c>
      <c r="R80" s="28"/>
      <c r="S80" s="28">
        <v>13</v>
      </c>
      <c r="T80" s="28">
        <v>14</v>
      </c>
      <c r="U80" s="28">
        <v>14</v>
      </c>
      <c r="V80" s="28"/>
      <c r="W80" s="28"/>
      <c r="X80" s="28">
        <v>15</v>
      </c>
      <c r="Y80" s="28"/>
      <c r="Z80" s="28"/>
      <c r="AA80" s="28">
        <v>142</v>
      </c>
      <c r="AB80" s="2"/>
      <c r="AC80" s="2"/>
      <c r="AD80" s="2"/>
    </row>
    <row r="81" spans="1:30" ht="12.75">
      <c r="A81" s="26" t="s">
        <v>3</v>
      </c>
      <c r="B81" s="27" t="s">
        <v>169</v>
      </c>
      <c r="C81" s="27" t="s">
        <v>170</v>
      </c>
      <c r="D81" s="27">
        <v>1951</v>
      </c>
      <c r="E81" s="27" t="s">
        <v>386</v>
      </c>
      <c r="F81" s="28">
        <v>14</v>
      </c>
      <c r="G81" s="28">
        <v>13</v>
      </c>
      <c r="H81" s="28">
        <v>15</v>
      </c>
      <c r="I81" s="28">
        <v>13</v>
      </c>
      <c r="J81" s="28">
        <v>12</v>
      </c>
      <c r="K81" s="28">
        <v>14</v>
      </c>
      <c r="L81" s="28"/>
      <c r="M81" s="28"/>
      <c r="N81" s="28"/>
      <c r="O81" s="28"/>
      <c r="P81" s="29">
        <v>10</v>
      </c>
      <c r="Q81" s="28"/>
      <c r="R81" s="28">
        <v>14</v>
      </c>
      <c r="S81" s="28">
        <v>12</v>
      </c>
      <c r="T81" s="28"/>
      <c r="U81" s="28">
        <v>13</v>
      </c>
      <c r="V81" s="28"/>
      <c r="W81" s="28"/>
      <c r="X81" s="28">
        <v>14</v>
      </c>
      <c r="Y81" s="28"/>
      <c r="Z81" s="28"/>
      <c r="AA81" s="28">
        <v>134</v>
      </c>
      <c r="AB81" s="2"/>
      <c r="AC81" s="2"/>
      <c r="AD81" s="2"/>
    </row>
    <row r="82" spans="1:30" ht="12.75">
      <c r="A82" s="26" t="s">
        <v>11</v>
      </c>
      <c r="B82" s="27" t="s">
        <v>171</v>
      </c>
      <c r="C82" s="27" t="s">
        <v>149</v>
      </c>
      <c r="D82" s="27">
        <v>1955</v>
      </c>
      <c r="E82" s="27" t="s">
        <v>93</v>
      </c>
      <c r="F82" s="28">
        <v>13</v>
      </c>
      <c r="G82" s="28">
        <v>14</v>
      </c>
      <c r="H82" s="28">
        <v>14</v>
      </c>
      <c r="I82" s="28">
        <v>12</v>
      </c>
      <c r="J82" s="28">
        <v>10</v>
      </c>
      <c r="K82" s="28"/>
      <c r="L82" s="28"/>
      <c r="M82" s="28"/>
      <c r="N82" s="28"/>
      <c r="O82" s="28"/>
      <c r="P82" s="28"/>
      <c r="Q82" s="28">
        <v>13</v>
      </c>
      <c r="R82" s="28"/>
      <c r="S82" s="28">
        <v>11</v>
      </c>
      <c r="T82" s="28">
        <v>13</v>
      </c>
      <c r="U82" s="28"/>
      <c r="V82" s="28"/>
      <c r="W82" s="28"/>
      <c r="X82" s="28">
        <v>13</v>
      </c>
      <c r="Y82" s="28">
        <v>15</v>
      </c>
      <c r="Z82" s="28"/>
      <c r="AA82" s="28">
        <f>SUM(F82:Y82)</f>
        <v>128</v>
      </c>
      <c r="AB82" s="2"/>
      <c r="AC82" s="2"/>
      <c r="AD82" s="2"/>
    </row>
    <row r="83" spans="1:30" ht="12.75">
      <c r="A83" s="26" t="s">
        <v>18</v>
      </c>
      <c r="B83" s="34" t="s">
        <v>359</v>
      </c>
      <c r="C83" s="34" t="s">
        <v>360</v>
      </c>
      <c r="D83" s="34">
        <v>1956</v>
      </c>
      <c r="E83" s="34" t="s">
        <v>93</v>
      </c>
      <c r="F83" s="27"/>
      <c r="G83" s="27"/>
      <c r="H83" s="27"/>
      <c r="I83" s="28"/>
      <c r="J83" s="28">
        <v>15</v>
      </c>
      <c r="K83" s="28"/>
      <c r="L83" s="28">
        <v>15</v>
      </c>
      <c r="M83" s="28">
        <v>15</v>
      </c>
      <c r="N83" s="28"/>
      <c r="O83" s="28"/>
      <c r="P83" s="28"/>
      <c r="Q83" s="28"/>
      <c r="R83" s="28"/>
      <c r="S83" s="28">
        <v>15</v>
      </c>
      <c r="T83" s="28"/>
      <c r="U83" s="28">
        <v>15</v>
      </c>
      <c r="V83" s="28">
        <v>15</v>
      </c>
      <c r="W83" s="28">
        <v>15</v>
      </c>
      <c r="X83" s="28"/>
      <c r="Y83" s="28"/>
      <c r="Z83" s="28"/>
      <c r="AA83" s="28">
        <f>SUM(H83:W83)</f>
        <v>105</v>
      </c>
      <c r="AB83" s="2"/>
      <c r="AC83" s="2"/>
      <c r="AD83" s="2"/>
    </row>
    <row r="84" spans="1:30" ht="12.75">
      <c r="A84" s="17" t="s">
        <v>19</v>
      </c>
      <c r="B84" s="6" t="s">
        <v>254</v>
      </c>
      <c r="C84" s="6" t="s">
        <v>255</v>
      </c>
      <c r="D84" s="6">
        <v>1944</v>
      </c>
      <c r="E84" s="6" t="s">
        <v>93</v>
      </c>
      <c r="F84" s="7"/>
      <c r="G84" s="7"/>
      <c r="H84" s="7">
        <v>13</v>
      </c>
      <c r="I84" s="6"/>
      <c r="J84" s="7">
        <v>11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>
        <f>SUM(F84:J84)</f>
        <v>24</v>
      </c>
      <c r="AB84" s="2"/>
      <c r="AC84" s="2"/>
      <c r="AD84" s="2"/>
    </row>
    <row r="85" spans="1:30" ht="12.75">
      <c r="A85" s="17" t="s">
        <v>20</v>
      </c>
      <c r="B85" s="11" t="s">
        <v>155</v>
      </c>
      <c r="C85" s="11" t="s">
        <v>407</v>
      </c>
      <c r="D85" s="11">
        <v>1948</v>
      </c>
      <c r="E85" s="11" t="s">
        <v>545</v>
      </c>
      <c r="F85" s="6"/>
      <c r="G85" s="6"/>
      <c r="H85" s="6"/>
      <c r="I85" s="7"/>
      <c r="J85" s="7"/>
      <c r="K85" s="7"/>
      <c r="L85" s="7"/>
      <c r="M85" s="7"/>
      <c r="N85" s="7"/>
      <c r="O85" s="7"/>
      <c r="P85" s="7">
        <v>15</v>
      </c>
      <c r="Q85" s="7"/>
      <c r="R85" s="7"/>
      <c r="S85" s="7"/>
      <c r="T85" s="7"/>
      <c r="U85" s="7"/>
      <c r="V85" s="7"/>
      <c r="W85" s="7"/>
      <c r="X85" s="7"/>
      <c r="Y85" s="7"/>
      <c r="Z85" s="7"/>
      <c r="AA85" s="7">
        <f>SUM(M85:P85)</f>
        <v>15</v>
      </c>
      <c r="AB85" s="2"/>
      <c r="AC85" s="2"/>
      <c r="AD85" s="2"/>
    </row>
    <row r="86" spans="1:30" ht="12.75">
      <c r="A86" s="17" t="s">
        <v>21</v>
      </c>
      <c r="B86" s="11" t="s">
        <v>546</v>
      </c>
      <c r="C86" s="11" t="s">
        <v>149</v>
      </c>
      <c r="D86" s="11">
        <v>1950</v>
      </c>
      <c r="E86" s="11" t="s">
        <v>104</v>
      </c>
      <c r="F86" s="6"/>
      <c r="G86" s="6"/>
      <c r="H86" s="6"/>
      <c r="I86" s="7"/>
      <c r="J86" s="7"/>
      <c r="K86" s="7"/>
      <c r="L86" s="7"/>
      <c r="M86" s="7"/>
      <c r="N86" s="7"/>
      <c r="O86" s="7"/>
      <c r="P86" s="7">
        <v>14</v>
      </c>
      <c r="Q86" s="7"/>
      <c r="R86" s="7"/>
      <c r="S86" s="7"/>
      <c r="T86" s="7"/>
      <c r="U86" s="7"/>
      <c r="V86" s="7"/>
      <c r="W86" s="7"/>
      <c r="X86" s="7"/>
      <c r="Y86" s="7"/>
      <c r="Z86" s="7"/>
      <c r="AA86" s="7">
        <f>SUM(N86:P86)</f>
        <v>14</v>
      </c>
      <c r="AB86" s="2"/>
      <c r="AC86" s="2"/>
      <c r="AD86" s="2"/>
    </row>
    <row r="87" spans="1:30" ht="12.75">
      <c r="A87" s="17" t="s">
        <v>22</v>
      </c>
      <c r="B87" s="11" t="s">
        <v>523</v>
      </c>
      <c r="C87" s="11" t="s">
        <v>147</v>
      </c>
      <c r="D87" s="11">
        <v>1954</v>
      </c>
      <c r="E87" s="11" t="s">
        <v>525</v>
      </c>
      <c r="F87" s="6"/>
      <c r="G87" s="6"/>
      <c r="H87" s="6"/>
      <c r="I87" s="7"/>
      <c r="J87" s="7"/>
      <c r="K87" s="7"/>
      <c r="L87" s="7"/>
      <c r="M87" s="7"/>
      <c r="N87" s="7"/>
      <c r="O87" s="7"/>
      <c r="P87" s="7">
        <v>13</v>
      </c>
      <c r="Q87" s="7"/>
      <c r="R87" s="7"/>
      <c r="S87" s="7"/>
      <c r="T87" s="7"/>
      <c r="U87" s="7"/>
      <c r="V87" s="7"/>
      <c r="W87" s="7"/>
      <c r="X87" s="7"/>
      <c r="Y87" s="7"/>
      <c r="Z87" s="7"/>
      <c r="AA87" s="7">
        <f>SUM(M87:P87)</f>
        <v>13</v>
      </c>
      <c r="AB87" s="2"/>
      <c r="AC87" s="2"/>
      <c r="AD87" s="2"/>
    </row>
    <row r="88" spans="1:30" ht="12.75">
      <c r="A88" s="16"/>
      <c r="B88" s="12"/>
      <c r="C88" s="12"/>
      <c r="D88" s="13"/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2"/>
      <c r="AC88" s="2"/>
      <c r="AD88" s="2"/>
    </row>
    <row r="89" spans="1:30" ht="12.75">
      <c r="A89" s="16"/>
      <c r="B89" s="12"/>
      <c r="C89" s="12"/>
      <c r="D89" s="13"/>
      <c r="E89" s="12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2"/>
      <c r="AC89" s="2"/>
      <c r="AD89" s="2"/>
    </row>
    <row r="90" spans="1:30" ht="12.75">
      <c r="A90" s="16"/>
      <c r="B90" s="12"/>
      <c r="C90" s="12"/>
      <c r="D90" s="13"/>
      <c r="E90" s="12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2"/>
      <c r="AC90" s="2"/>
      <c r="AD90" s="2"/>
    </row>
    <row r="91" spans="1:30" ht="12.75">
      <c r="A91" s="16"/>
      <c r="B91" s="12"/>
      <c r="C91" s="12"/>
      <c r="D91" s="13"/>
      <c r="E91" s="12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2"/>
      <c r="AC91" s="2"/>
      <c r="AD91" s="2"/>
    </row>
    <row r="92" spans="1:30" ht="12.75">
      <c r="A92" s="16"/>
      <c r="B92" s="12"/>
      <c r="C92" s="12"/>
      <c r="D92" s="13"/>
      <c r="E92" s="12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2"/>
      <c r="AC92" s="2"/>
      <c r="AD92" s="2"/>
    </row>
    <row r="93" spans="1:30" ht="12.75">
      <c r="A93" s="16"/>
      <c r="B93" s="12"/>
      <c r="C93" s="12"/>
      <c r="D93" s="13"/>
      <c r="E93" s="12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2"/>
      <c r="AC93" s="2"/>
      <c r="AD93" s="2"/>
    </row>
    <row r="94" spans="1:30" ht="12.75">
      <c r="A94" s="4"/>
      <c r="B94" s="1" t="s">
        <v>145</v>
      </c>
      <c r="D94" s="2"/>
      <c r="F94" s="8" t="s">
        <v>6</v>
      </c>
      <c r="G94" s="8" t="s">
        <v>172</v>
      </c>
      <c r="H94" s="8" t="s">
        <v>209</v>
      </c>
      <c r="I94" s="8" t="s">
        <v>219</v>
      </c>
      <c r="J94" s="8" t="s">
        <v>311</v>
      </c>
      <c r="K94" s="8" t="s">
        <v>362</v>
      </c>
      <c r="L94" s="8" t="s">
        <v>387</v>
      </c>
      <c r="M94" s="8" t="s">
        <v>388</v>
      </c>
      <c r="N94" s="8" t="s">
        <v>415</v>
      </c>
      <c r="O94" s="8" t="s">
        <v>438</v>
      </c>
      <c r="P94" s="8" t="s">
        <v>445</v>
      </c>
      <c r="Q94" s="8" t="s">
        <v>549</v>
      </c>
      <c r="R94" s="8" t="s">
        <v>592</v>
      </c>
      <c r="S94" s="8" t="s">
        <v>598</v>
      </c>
      <c r="T94" s="8" t="s">
        <v>626</v>
      </c>
      <c r="U94" s="8" t="s">
        <v>645</v>
      </c>
      <c r="V94" s="8" t="s">
        <v>669</v>
      </c>
      <c r="W94" s="8" t="s">
        <v>677</v>
      </c>
      <c r="X94" s="8" t="s">
        <v>703</v>
      </c>
      <c r="Y94" s="8" t="s">
        <v>730</v>
      </c>
      <c r="Z94" s="8" t="s">
        <v>777</v>
      </c>
      <c r="AA94" s="8" t="s">
        <v>260</v>
      </c>
      <c r="AB94" s="3"/>
      <c r="AC94" s="3"/>
      <c r="AD94" s="3"/>
    </row>
    <row r="95" spans="1:30" ht="12.75">
      <c r="A95" s="26" t="s">
        <v>1</v>
      </c>
      <c r="B95" s="34" t="s">
        <v>383</v>
      </c>
      <c r="C95" s="34" t="s">
        <v>384</v>
      </c>
      <c r="D95" s="28">
        <v>1978</v>
      </c>
      <c r="E95" s="34" t="s">
        <v>385</v>
      </c>
      <c r="F95" s="28"/>
      <c r="G95" s="28"/>
      <c r="H95" s="28"/>
      <c r="I95" s="28"/>
      <c r="J95" s="28"/>
      <c r="K95" s="28">
        <v>15</v>
      </c>
      <c r="L95" s="28"/>
      <c r="M95" s="28">
        <v>15</v>
      </c>
      <c r="N95" s="28">
        <v>15</v>
      </c>
      <c r="O95" s="28">
        <v>15</v>
      </c>
      <c r="P95" s="28"/>
      <c r="Q95" s="28"/>
      <c r="R95" s="28"/>
      <c r="S95" s="28"/>
      <c r="T95" s="28">
        <v>15</v>
      </c>
      <c r="U95" s="28"/>
      <c r="V95" s="28">
        <v>15</v>
      </c>
      <c r="W95" s="28">
        <v>15</v>
      </c>
      <c r="X95" s="28">
        <v>15</v>
      </c>
      <c r="Y95" s="28">
        <v>10</v>
      </c>
      <c r="Z95" s="28">
        <v>15</v>
      </c>
      <c r="AA95" s="28">
        <f>SUM(F95:Z95)</f>
        <v>145</v>
      </c>
      <c r="AB95" s="2"/>
      <c r="AC95" s="2"/>
      <c r="AD95" s="2"/>
    </row>
    <row r="96" spans="1:28" ht="12.75">
      <c r="A96" s="26" t="s">
        <v>2</v>
      </c>
      <c r="B96" s="27" t="s">
        <v>146</v>
      </c>
      <c r="C96" s="27" t="s">
        <v>147</v>
      </c>
      <c r="D96" s="28">
        <v>1980</v>
      </c>
      <c r="E96" s="27" t="s">
        <v>148</v>
      </c>
      <c r="F96" s="28">
        <v>15</v>
      </c>
      <c r="G96" s="29">
        <v>14</v>
      </c>
      <c r="H96" s="28">
        <v>15</v>
      </c>
      <c r="I96" s="29">
        <v>14</v>
      </c>
      <c r="J96" s="29">
        <v>14</v>
      </c>
      <c r="K96" s="28"/>
      <c r="L96" s="28">
        <v>15</v>
      </c>
      <c r="M96" s="28">
        <v>14</v>
      </c>
      <c r="N96" s="28">
        <v>14</v>
      </c>
      <c r="O96" s="28"/>
      <c r="P96" s="28"/>
      <c r="Q96" s="28">
        <v>14</v>
      </c>
      <c r="R96" s="28">
        <v>15</v>
      </c>
      <c r="S96" s="28"/>
      <c r="T96" s="28">
        <v>14</v>
      </c>
      <c r="U96" s="28">
        <v>14</v>
      </c>
      <c r="V96" s="28">
        <v>14</v>
      </c>
      <c r="W96" s="28"/>
      <c r="X96" s="28"/>
      <c r="Y96" s="28"/>
      <c r="Z96" s="28"/>
      <c r="AA96" s="28">
        <f>SUM(F96:R96)</f>
        <v>144</v>
      </c>
      <c r="AB96" s="2"/>
    </row>
    <row r="97" spans="1:28" ht="12.75">
      <c r="A97" s="26" t="s">
        <v>3</v>
      </c>
      <c r="B97" s="27" t="s">
        <v>151</v>
      </c>
      <c r="C97" s="27" t="s">
        <v>152</v>
      </c>
      <c r="D97" s="28">
        <v>1976</v>
      </c>
      <c r="E97" s="27" t="s">
        <v>153</v>
      </c>
      <c r="F97" s="28">
        <v>13</v>
      </c>
      <c r="G97" s="28"/>
      <c r="H97" s="28"/>
      <c r="I97" s="28">
        <v>12</v>
      </c>
      <c r="J97" s="28">
        <v>12</v>
      </c>
      <c r="K97" s="28">
        <v>14</v>
      </c>
      <c r="L97" s="28"/>
      <c r="M97" s="28">
        <v>12</v>
      </c>
      <c r="N97" s="28"/>
      <c r="O97" s="28">
        <v>13</v>
      </c>
      <c r="P97" s="28"/>
      <c r="Q97" s="28">
        <v>12</v>
      </c>
      <c r="R97" s="28">
        <v>14</v>
      </c>
      <c r="S97" s="28"/>
      <c r="T97" s="28">
        <v>13</v>
      </c>
      <c r="U97" s="28"/>
      <c r="V97" s="28"/>
      <c r="W97" s="28"/>
      <c r="X97" s="28"/>
      <c r="Y97" s="28"/>
      <c r="Z97" s="28">
        <v>12</v>
      </c>
      <c r="AA97" s="28">
        <f>SUM(F97:Z97)</f>
        <v>127</v>
      </c>
      <c r="AB97" s="2"/>
    </row>
    <row r="98" spans="1:28" ht="12.75">
      <c r="A98" s="26" t="s">
        <v>11</v>
      </c>
      <c r="B98" s="27" t="s">
        <v>351</v>
      </c>
      <c r="C98" s="27" t="s">
        <v>149</v>
      </c>
      <c r="D98" s="28">
        <v>1976</v>
      </c>
      <c r="E98" s="27" t="s">
        <v>150</v>
      </c>
      <c r="F98" s="28">
        <v>14</v>
      </c>
      <c r="G98" s="28"/>
      <c r="H98" s="28"/>
      <c r="I98" s="28"/>
      <c r="J98" s="28">
        <v>13</v>
      </c>
      <c r="K98" s="28"/>
      <c r="L98" s="28"/>
      <c r="M98" s="28"/>
      <c r="N98" s="28"/>
      <c r="O98" s="28"/>
      <c r="P98" s="28"/>
      <c r="Q98" s="28">
        <v>13</v>
      </c>
      <c r="R98" s="28"/>
      <c r="S98" s="28"/>
      <c r="T98" s="28">
        <v>12</v>
      </c>
      <c r="U98" s="28"/>
      <c r="V98" s="28">
        <v>13</v>
      </c>
      <c r="W98" s="28"/>
      <c r="X98" s="28">
        <v>13</v>
      </c>
      <c r="Y98" s="28"/>
      <c r="Z98" s="28"/>
      <c r="AA98" s="28">
        <f>SUM(F98:X98)</f>
        <v>78</v>
      </c>
      <c r="AB98" s="2"/>
    </row>
    <row r="99" spans="1:28" ht="12.75">
      <c r="A99" s="26" t="s">
        <v>18</v>
      </c>
      <c r="B99" s="34" t="s">
        <v>413</v>
      </c>
      <c r="C99" s="34" t="s">
        <v>414</v>
      </c>
      <c r="D99" s="28">
        <v>1973</v>
      </c>
      <c r="E99" s="34" t="s">
        <v>728</v>
      </c>
      <c r="F99" s="28"/>
      <c r="G99" s="28"/>
      <c r="H99" s="28"/>
      <c r="I99" s="28"/>
      <c r="J99" s="28"/>
      <c r="K99" s="28"/>
      <c r="L99" s="28"/>
      <c r="M99" s="28">
        <v>7</v>
      </c>
      <c r="N99" s="28">
        <v>11</v>
      </c>
      <c r="O99" s="28"/>
      <c r="P99" s="28">
        <v>13</v>
      </c>
      <c r="Q99" s="28"/>
      <c r="R99" s="28"/>
      <c r="S99" s="28"/>
      <c r="T99" s="28"/>
      <c r="U99" s="28"/>
      <c r="V99" s="28"/>
      <c r="W99" s="28">
        <v>14</v>
      </c>
      <c r="X99" s="28">
        <v>9</v>
      </c>
      <c r="Y99" s="28"/>
      <c r="Z99" s="28">
        <v>11</v>
      </c>
      <c r="AA99" s="28">
        <f>SUM(F99:Z99)</f>
        <v>65</v>
      </c>
      <c r="AB99" s="2"/>
    </row>
    <row r="100" spans="1:28" ht="12.75">
      <c r="A100" s="32" t="s">
        <v>19</v>
      </c>
      <c r="B100" s="27" t="s">
        <v>250</v>
      </c>
      <c r="C100" s="27" t="s">
        <v>251</v>
      </c>
      <c r="D100" s="28">
        <v>1981</v>
      </c>
      <c r="E100" s="27" t="s">
        <v>37</v>
      </c>
      <c r="F100" s="28"/>
      <c r="G100" s="28"/>
      <c r="H100" s="28">
        <v>14</v>
      </c>
      <c r="I100" s="28">
        <v>9</v>
      </c>
      <c r="J100" s="28">
        <v>10</v>
      </c>
      <c r="K100" s="28"/>
      <c r="L100" s="28"/>
      <c r="M100" s="28">
        <v>10</v>
      </c>
      <c r="N100" s="28">
        <v>13</v>
      </c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>
        <f>SUM(F100:N100)</f>
        <v>56</v>
      </c>
      <c r="AB100" s="2"/>
    </row>
    <row r="101" spans="1:28" ht="12.75">
      <c r="A101" s="5" t="s">
        <v>20</v>
      </c>
      <c r="B101" s="6" t="s">
        <v>252</v>
      </c>
      <c r="C101" s="6" t="s">
        <v>253</v>
      </c>
      <c r="D101" s="7">
        <v>1978</v>
      </c>
      <c r="E101" s="6" t="s">
        <v>218</v>
      </c>
      <c r="F101" s="7"/>
      <c r="G101" s="7"/>
      <c r="H101" s="7">
        <v>13</v>
      </c>
      <c r="I101" s="7"/>
      <c r="J101" s="7"/>
      <c r="K101" s="7"/>
      <c r="L101" s="7">
        <v>14</v>
      </c>
      <c r="M101" s="7"/>
      <c r="N101" s="7">
        <v>10</v>
      </c>
      <c r="O101" s="7"/>
      <c r="P101" s="7"/>
      <c r="Q101" s="7"/>
      <c r="R101" s="7">
        <v>11</v>
      </c>
      <c r="S101" s="7"/>
      <c r="T101" s="7"/>
      <c r="U101" s="7"/>
      <c r="V101" s="7"/>
      <c r="W101" s="7"/>
      <c r="X101" s="7"/>
      <c r="Y101" s="7"/>
      <c r="Z101" s="7"/>
      <c r="AA101" s="7">
        <f>SUM(F101:R101)</f>
        <v>48</v>
      </c>
      <c r="AB101" s="2"/>
    </row>
    <row r="102" spans="1:28" ht="12.75">
      <c r="A102" s="5" t="s">
        <v>21</v>
      </c>
      <c r="B102" s="6" t="s">
        <v>206</v>
      </c>
      <c r="C102" s="6" t="s">
        <v>149</v>
      </c>
      <c r="D102" s="7">
        <v>1985</v>
      </c>
      <c r="E102" s="6" t="s">
        <v>34</v>
      </c>
      <c r="F102" s="7"/>
      <c r="G102" s="7">
        <v>15</v>
      </c>
      <c r="H102" s="7"/>
      <c r="I102" s="7">
        <v>15</v>
      </c>
      <c r="J102" s="7">
        <v>15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>
        <f>SUM(F102:J102)</f>
        <v>45</v>
      </c>
      <c r="AB102" s="2"/>
    </row>
    <row r="103" spans="1:28" ht="12.75">
      <c r="A103" s="9" t="s">
        <v>22</v>
      </c>
      <c r="B103" s="6" t="s">
        <v>308</v>
      </c>
      <c r="C103" s="6" t="s">
        <v>162</v>
      </c>
      <c r="D103" s="7">
        <v>1976</v>
      </c>
      <c r="E103" s="6" t="s">
        <v>25</v>
      </c>
      <c r="F103" s="7"/>
      <c r="G103" s="7"/>
      <c r="H103" s="7"/>
      <c r="I103" s="7">
        <v>10</v>
      </c>
      <c r="J103" s="7"/>
      <c r="K103" s="7"/>
      <c r="L103" s="7"/>
      <c r="M103" s="7">
        <v>0</v>
      </c>
      <c r="N103" s="7"/>
      <c r="O103" s="7">
        <v>12</v>
      </c>
      <c r="P103" s="7"/>
      <c r="Q103" s="7"/>
      <c r="R103" s="7"/>
      <c r="S103" s="7"/>
      <c r="T103" s="7">
        <v>11</v>
      </c>
      <c r="U103" s="7">
        <v>12</v>
      </c>
      <c r="V103" s="7"/>
      <c r="W103" s="7"/>
      <c r="X103" s="7"/>
      <c r="Y103" s="7"/>
      <c r="Z103" s="7"/>
      <c r="AA103" s="7">
        <f>SUM(F103:U103)</f>
        <v>45</v>
      </c>
      <c r="AB103" s="2"/>
    </row>
    <row r="104" spans="1:28" ht="12.75">
      <c r="A104" s="9" t="s">
        <v>65</v>
      </c>
      <c r="B104" s="6" t="s">
        <v>155</v>
      </c>
      <c r="C104" s="6" t="s">
        <v>156</v>
      </c>
      <c r="D104" s="7">
        <v>1974</v>
      </c>
      <c r="E104" s="6" t="s">
        <v>157</v>
      </c>
      <c r="F104" s="7">
        <v>11</v>
      </c>
      <c r="G104" s="7"/>
      <c r="H104" s="7"/>
      <c r="I104" s="7">
        <v>8</v>
      </c>
      <c r="J104" s="7"/>
      <c r="K104" s="7"/>
      <c r="L104" s="7"/>
      <c r="M104" s="7"/>
      <c r="N104" s="7"/>
      <c r="O104" s="7"/>
      <c r="P104" s="7">
        <v>14</v>
      </c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>
        <f>SUM(F104:P104)</f>
        <v>33</v>
      </c>
      <c r="AB104" s="2"/>
    </row>
    <row r="105" spans="1:28" ht="12.75">
      <c r="A105" s="9" t="s">
        <v>66</v>
      </c>
      <c r="B105" s="11" t="s">
        <v>411</v>
      </c>
      <c r="C105" s="11" t="s">
        <v>147</v>
      </c>
      <c r="D105" s="7">
        <v>1978</v>
      </c>
      <c r="E105" s="11" t="s">
        <v>412</v>
      </c>
      <c r="F105" s="7"/>
      <c r="G105" s="7"/>
      <c r="H105" s="7"/>
      <c r="I105" s="7"/>
      <c r="J105" s="7"/>
      <c r="K105" s="7"/>
      <c r="L105" s="7"/>
      <c r="M105" s="7">
        <v>9</v>
      </c>
      <c r="N105" s="7"/>
      <c r="O105" s="7"/>
      <c r="P105" s="7"/>
      <c r="Q105" s="7"/>
      <c r="R105" s="7">
        <v>12</v>
      </c>
      <c r="S105" s="7"/>
      <c r="T105" s="7"/>
      <c r="U105" s="7"/>
      <c r="V105" s="7"/>
      <c r="W105" s="7"/>
      <c r="X105" s="7">
        <v>12</v>
      </c>
      <c r="Y105" s="7"/>
      <c r="Z105" s="7"/>
      <c r="AA105" s="7">
        <f>SUM(H105:X105)</f>
        <v>33</v>
      </c>
      <c r="AB105" s="2"/>
    </row>
    <row r="106" spans="1:28" ht="12.75">
      <c r="A106" s="9" t="s">
        <v>67</v>
      </c>
      <c r="B106" s="6" t="s">
        <v>26</v>
      </c>
      <c r="C106" s="6" t="s">
        <v>154</v>
      </c>
      <c r="D106" s="7">
        <v>1979</v>
      </c>
      <c r="E106" s="6" t="s">
        <v>27</v>
      </c>
      <c r="F106" s="7">
        <v>12</v>
      </c>
      <c r="G106" s="7"/>
      <c r="H106" s="7"/>
      <c r="I106" s="7"/>
      <c r="J106" s="7"/>
      <c r="K106" s="7"/>
      <c r="L106" s="7"/>
      <c r="M106" s="7"/>
      <c r="N106" s="7"/>
      <c r="O106" s="7">
        <v>14</v>
      </c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>
        <f>SUM(F106:O106)</f>
        <v>26</v>
      </c>
      <c r="AB106" s="2"/>
    </row>
    <row r="107" spans="1:28" ht="12.75">
      <c r="A107" s="9" t="s">
        <v>68</v>
      </c>
      <c r="B107" s="11" t="s">
        <v>595</v>
      </c>
      <c r="C107" s="11" t="s">
        <v>596</v>
      </c>
      <c r="D107" s="7">
        <v>1981</v>
      </c>
      <c r="E107" s="11" t="s">
        <v>597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>
        <v>13</v>
      </c>
      <c r="S107" s="7"/>
      <c r="T107" s="7"/>
      <c r="U107" s="7"/>
      <c r="V107" s="7"/>
      <c r="W107" s="7"/>
      <c r="X107" s="7"/>
      <c r="Y107" s="7">
        <v>12</v>
      </c>
      <c r="Z107" s="7"/>
      <c r="AA107" s="7">
        <f>SUM(M107:Y107)</f>
        <v>25</v>
      </c>
      <c r="AB107" s="2"/>
    </row>
    <row r="108" spans="1:28" ht="12.75">
      <c r="A108" s="9" t="s">
        <v>69</v>
      </c>
      <c r="B108" s="11" t="s">
        <v>587</v>
      </c>
      <c r="C108" s="11" t="s">
        <v>588</v>
      </c>
      <c r="D108" s="7">
        <v>1973</v>
      </c>
      <c r="E108" s="11" t="s">
        <v>589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>
        <v>11</v>
      </c>
      <c r="R108" s="7"/>
      <c r="S108" s="7">
        <v>12</v>
      </c>
      <c r="T108" s="7"/>
      <c r="U108" s="7"/>
      <c r="V108" s="7"/>
      <c r="W108" s="7"/>
      <c r="X108" s="7"/>
      <c r="Y108" s="7"/>
      <c r="Z108" s="7"/>
      <c r="AA108" s="7">
        <f>SUM(K108:S108)</f>
        <v>23</v>
      </c>
      <c r="AB108" s="2"/>
    </row>
    <row r="109" spans="1:28" ht="12.75">
      <c r="A109" s="9" t="s">
        <v>70</v>
      </c>
      <c r="B109" s="11" t="s">
        <v>788</v>
      </c>
      <c r="C109" s="11" t="s">
        <v>789</v>
      </c>
      <c r="D109" s="7">
        <v>1977</v>
      </c>
      <c r="E109" s="11" t="s">
        <v>434</v>
      </c>
      <c r="F109" s="7"/>
      <c r="G109" s="7"/>
      <c r="H109" s="7"/>
      <c r="I109" s="7"/>
      <c r="J109" s="7"/>
      <c r="K109" s="7"/>
      <c r="L109" s="7"/>
      <c r="M109" s="7"/>
      <c r="N109" s="7">
        <v>12</v>
      </c>
      <c r="O109" s="7"/>
      <c r="P109" s="7"/>
      <c r="Q109" s="7"/>
      <c r="R109" s="7"/>
      <c r="S109" s="7"/>
      <c r="T109" s="7"/>
      <c r="U109" s="7"/>
      <c r="V109" s="7"/>
      <c r="W109" s="7"/>
      <c r="X109" s="7">
        <v>10</v>
      </c>
      <c r="Y109" s="7"/>
      <c r="Z109" s="7"/>
      <c r="AA109" s="7">
        <f>SUM(F109:X109)</f>
        <v>22</v>
      </c>
      <c r="AB109" s="2"/>
    </row>
    <row r="110" spans="1:28" ht="12.75">
      <c r="A110" s="9" t="s">
        <v>71</v>
      </c>
      <c r="B110" s="11" t="s">
        <v>355</v>
      </c>
      <c r="C110" s="11" t="s">
        <v>356</v>
      </c>
      <c r="D110" s="7">
        <v>1981</v>
      </c>
      <c r="E110" s="11" t="s">
        <v>772</v>
      </c>
      <c r="F110" s="7"/>
      <c r="G110" s="7"/>
      <c r="H110" s="7"/>
      <c r="I110" s="7"/>
      <c r="J110" s="7">
        <v>8</v>
      </c>
      <c r="K110" s="7"/>
      <c r="L110" s="7"/>
      <c r="M110" s="7">
        <v>8</v>
      </c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>
        <f>SUM(H110:M110)</f>
        <v>16</v>
      </c>
      <c r="AB110" s="2"/>
    </row>
    <row r="111" spans="1:28" ht="12.75">
      <c r="A111" s="9" t="s">
        <v>72</v>
      </c>
      <c r="B111" s="11" t="s">
        <v>538</v>
      </c>
      <c r="C111" s="11" t="s">
        <v>539</v>
      </c>
      <c r="D111" s="7">
        <v>1985</v>
      </c>
      <c r="E111" s="11" t="s">
        <v>540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>
        <v>15</v>
      </c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>
        <f>SUM(I111:P111)</f>
        <v>15</v>
      </c>
      <c r="AB111" s="2"/>
    </row>
    <row r="112" spans="1:28" ht="12.75">
      <c r="A112" s="9"/>
      <c r="B112" s="11" t="s">
        <v>585</v>
      </c>
      <c r="C112" s="11" t="s">
        <v>147</v>
      </c>
      <c r="D112" s="7">
        <v>1982</v>
      </c>
      <c r="E112" s="11" t="s">
        <v>586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>
        <v>15</v>
      </c>
      <c r="R112" s="7"/>
      <c r="S112" s="7"/>
      <c r="T112" s="7"/>
      <c r="U112" s="7"/>
      <c r="V112" s="7"/>
      <c r="W112" s="7"/>
      <c r="X112" s="7"/>
      <c r="Y112" s="7"/>
      <c r="Z112" s="7"/>
      <c r="AA112" s="7">
        <f>SUM(F112:Q112)</f>
        <v>15</v>
      </c>
      <c r="AB112" s="2"/>
    </row>
    <row r="113" spans="1:28" ht="12.75">
      <c r="A113" s="9"/>
      <c r="B113" s="11" t="s">
        <v>618</v>
      </c>
      <c r="C113" s="11" t="s">
        <v>253</v>
      </c>
      <c r="D113" s="7">
        <v>1977</v>
      </c>
      <c r="E113" s="11" t="s">
        <v>605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>
        <v>15</v>
      </c>
      <c r="T113" s="7"/>
      <c r="U113" s="7"/>
      <c r="V113" s="7"/>
      <c r="W113" s="7"/>
      <c r="X113" s="7"/>
      <c r="Y113" s="7"/>
      <c r="Z113" s="7"/>
      <c r="AA113" s="7">
        <f>SUM(L113:S113)</f>
        <v>15</v>
      </c>
      <c r="AB113" s="2"/>
    </row>
    <row r="114" spans="1:28" ht="12.75">
      <c r="A114" s="9"/>
      <c r="B114" s="11" t="s">
        <v>661</v>
      </c>
      <c r="C114" s="11" t="s">
        <v>349</v>
      </c>
      <c r="D114" s="7">
        <v>1977</v>
      </c>
      <c r="E114" s="11" t="s">
        <v>662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>
        <v>15</v>
      </c>
      <c r="V114" s="7"/>
      <c r="W114" s="7"/>
      <c r="X114" s="7"/>
      <c r="Y114" s="7"/>
      <c r="Z114" s="7"/>
      <c r="AA114" s="7">
        <f>SUM(N114:U114)</f>
        <v>15</v>
      </c>
      <c r="AB114" s="2"/>
    </row>
    <row r="115" spans="1:28" ht="12.75">
      <c r="A115" s="9"/>
      <c r="B115" s="11" t="s">
        <v>766</v>
      </c>
      <c r="C115" s="11" t="s">
        <v>358</v>
      </c>
      <c r="D115" s="7">
        <v>1983</v>
      </c>
      <c r="E115" s="11" t="s">
        <v>732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>
        <v>15</v>
      </c>
      <c r="Z115" s="7"/>
      <c r="AA115" s="7">
        <f>SUM(Q115:Y115)</f>
        <v>15</v>
      </c>
      <c r="AB115" s="2"/>
    </row>
    <row r="116" spans="1:28" ht="12.75">
      <c r="A116" s="9" t="s">
        <v>225</v>
      </c>
      <c r="B116" s="11" t="s">
        <v>619</v>
      </c>
      <c r="C116" s="11" t="s">
        <v>414</v>
      </c>
      <c r="D116" s="7">
        <v>1982</v>
      </c>
      <c r="E116" s="11" t="s">
        <v>620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>
        <v>14</v>
      </c>
      <c r="T116" s="7"/>
      <c r="U116" s="7"/>
      <c r="V116" s="7"/>
      <c r="W116" s="7"/>
      <c r="X116" s="7"/>
      <c r="Y116" s="7"/>
      <c r="Z116" s="7"/>
      <c r="AA116" s="7">
        <f>SUM(N116:S116)</f>
        <v>14</v>
      </c>
      <c r="AB116" s="2"/>
    </row>
    <row r="117" spans="1:28" ht="12.75">
      <c r="A117" s="9"/>
      <c r="B117" s="11" t="s">
        <v>724</v>
      </c>
      <c r="C117" s="11" t="s">
        <v>725</v>
      </c>
      <c r="D117" s="7">
        <v>1983</v>
      </c>
      <c r="E117" s="11" t="s">
        <v>104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>
        <v>14</v>
      </c>
      <c r="Y117" s="7"/>
      <c r="Z117" s="7"/>
      <c r="AA117" s="7">
        <f>SUM(Q117:X117)</f>
        <v>14</v>
      </c>
      <c r="AB117" s="2"/>
    </row>
    <row r="118" spans="1:28" ht="12.75">
      <c r="A118" s="9"/>
      <c r="B118" s="11" t="s">
        <v>767</v>
      </c>
      <c r="C118" s="11" t="s">
        <v>664</v>
      </c>
      <c r="D118" s="7">
        <v>1982</v>
      </c>
      <c r="E118" s="11" t="s">
        <v>768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>
        <v>14</v>
      </c>
      <c r="Z118" s="7"/>
      <c r="AA118" s="7">
        <f>SUM(S118:Y118)</f>
        <v>14</v>
      </c>
      <c r="AB118" s="2"/>
    </row>
    <row r="119" spans="1:28" ht="12.75">
      <c r="A119" s="9"/>
      <c r="B119" s="11" t="s">
        <v>785</v>
      </c>
      <c r="C119" s="11" t="s">
        <v>358</v>
      </c>
      <c r="D119" s="7">
        <v>1983</v>
      </c>
      <c r="E119" s="11" t="s">
        <v>786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>
        <v>14</v>
      </c>
      <c r="AA119" s="7">
        <f>SUM(P119:Z119)</f>
        <v>14</v>
      </c>
      <c r="AB119" s="2"/>
    </row>
    <row r="120" spans="1:28" ht="12.75">
      <c r="A120" s="9" t="s">
        <v>236</v>
      </c>
      <c r="B120" s="6" t="s">
        <v>304</v>
      </c>
      <c r="C120" s="6" t="s">
        <v>305</v>
      </c>
      <c r="D120" s="7">
        <v>1986</v>
      </c>
      <c r="E120" s="6" t="s">
        <v>306</v>
      </c>
      <c r="F120" s="7"/>
      <c r="G120" s="7"/>
      <c r="H120" s="7"/>
      <c r="I120" s="7">
        <v>13</v>
      </c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>
        <f>SUM(F120:I120)</f>
        <v>13</v>
      </c>
      <c r="AB120" s="2"/>
    </row>
    <row r="121" spans="1:28" ht="12.75">
      <c r="A121" s="5"/>
      <c r="B121" s="11" t="s">
        <v>406</v>
      </c>
      <c r="C121" s="11" t="s">
        <v>407</v>
      </c>
      <c r="D121" s="7">
        <v>1972</v>
      </c>
      <c r="E121" s="11" t="s">
        <v>408</v>
      </c>
      <c r="F121" s="7"/>
      <c r="G121" s="7"/>
      <c r="H121" s="7"/>
      <c r="I121" s="7"/>
      <c r="J121" s="7"/>
      <c r="K121" s="7"/>
      <c r="L121" s="7"/>
      <c r="M121" s="7">
        <v>13</v>
      </c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>
        <f>SUM(J121:M121)</f>
        <v>13</v>
      </c>
      <c r="AB121" s="2"/>
    </row>
    <row r="122" spans="1:28" ht="12.75">
      <c r="A122" s="5"/>
      <c r="B122" s="11" t="s">
        <v>621</v>
      </c>
      <c r="C122" s="11" t="s">
        <v>622</v>
      </c>
      <c r="D122" s="7">
        <v>1973</v>
      </c>
      <c r="E122" s="11" t="s">
        <v>623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>
        <v>13</v>
      </c>
      <c r="T122" s="7"/>
      <c r="U122" s="7"/>
      <c r="V122" s="7"/>
      <c r="W122" s="7"/>
      <c r="X122" s="7"/>
      <c r="Y122" s="7"/>
      <c r="Z122" s="7"/>
      <c r="AA122" s="7">
        <f>SUM(L122:S122)</f>
        <v>13</v>
      </c>
      <c r="AB122" s="2"/>
    </row>
    <row r="123" spans="1:28" ht="12.75">
      <c r="A123" s="5"/>
      <c r="B123" s="11" t="s">
        <v>663</v>
      </c>
      <c r="C123" s="11" t="s">
        <v>664</v>
      </c>
      <c r="D123" s="7">
        <v>1978</v>
      </c>
      <c r="E123" s="11" t="s">
        <v>665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>
        <v>13</v>
      </c>
      <c r="V123" s="7"/>
      <c r="W123" s="7"/>
      <c r="X123" s="7"/>
      <c r="Y123" s="7"/>
      <c r="Z123" s="7"/>
      <c r="AA123" s="7">
        <f>SUM(O123:U123)</f>
        <v>13</v>
      </c>
      <c r="AB123" s="2"/>
    </row>
    <row r="124" spans="1:28" ht="12.75">
      <c r="A124" s="5"/>
      <c r="B124" s="11" t="s">
        <v>769</v>
      </c>
      <c r="C124" s="11" t="s">
        <v>770</v>
      </c>
      <c r="D124" s="7">
        <v>1986</v>
      </c>
      <c r="E124" s="11" t="s">
        <v>768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>
        <v>13</v>
      </c>
      <c r="Z124" s="7"/>
      <c r="AA124" s="7">
        <f>SUM(S124:Y124)</f>
        <v>13</v>
      </c>
      <c r="AB124" s="2"/>
    </row>
    <row r="125" spans="1:28" ht="12.75">
      <c r="A125" s="5"/>
      <c r="B125" s="11" t="s">
        <v>787</v>
      </c>
      <c r="C125" s="11" t="s">
        <v>358</v>
      </c>
      <c r="D125" s="7">
        <v>1972</v>
      </c>
      <c r="E125" s="11" t="s">
        <v>727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>
        <v>13</v>
      </c>
      <c r="AA125" s="7">
        <f>SUM(T125:Z125)</f>
        <v>13</v>
      </c>
      <c r="AB125" s="2"/>
    </row>
    <row r="126" spans="1:28" ht="12.75">
      <c r="A126" s="5" t="s">
        <v>322</v>
      </c>
      <c r="B126" s="11" t="s">
        <v>676</v>
      </c>
      <c r="C126" s="11" t="s">
        <v>144</v>
      </c>
      <c r="D126" s="7">
        <v>1986</v>
      </c>
      <c r="E126" s="11" t="s">
        <v>672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>
        <v>12</v>
      </c>
      <c r="W126" s="7"/>
      <c r="X126" s="7"/>
      <c r="Y126" s="7"/>
      <c r="Z126" s="7"/>
      <c r="AA126" s="7">
        <f>SUM(N126:V126)</f>
        <v>12</v>
      </c>
      <c r="AB126" s="2"/>
    </row>
    <row r="127" spans="1:28" ht="12.75">
      <c r="A127" s="5" t="s">
        <v>324</v>
      </c>
      <c r="B127" s="6" t="s">
        <v>307</v>
      </c>
      <c r="C127" s="6" t="s">
        <v>163</v>
      </c>
      <c r="D127" s="7">
        <v>1977</v>
      </c>
      <c r="E127" s="6" t="s">
        <v>185</v>
      </c>
      <c r="F127" s="7"/>
      <c r="G127" s="7"/>
      <c r="H127" s="7"/>
      <c r="I127" s="7">
        <v>11</v>
      </c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>
        <f>SUM(F127:I127)</f>
        <v>11</v>
      </c>
      <c r="AB127" s="2"/>
    </row>
    <row r="128" spans="1:28" ht="12.75">
      <c r="A128" s="5"/>
      <c r="B128" s="11" t="s">
        <v>352</v>
      </c>
      <c r="C128" s="11" t="s">
        <v>164</v>
      </c>
      <c r="D128" s="7">
        <v>1982</v>
      </c>
      <c r="E128" s="11" t="s">
        <v>353</v>
      </c>
      <c r="F128" s="7"/>
      <c r="G128" s="7"/>
      <c r="H128" s="7"/>
      <c r="I128" s="7"/>
      <c r="J128" s="7">
        <v>11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>
        <f>SUM(H128:J128)</f>
        <v>11</v>
      </c>
      <c r="AB128" s="2"/>
    </row>
    <row r="129" spans="1:28" ht="12.75">
      <c r="A129" s="5"/>
      <c r="B129" s="11" t="s">
        <v>409</v>
      </c>
      <c r="C129" s="11" t="s">
        <v>410</v>
      </c>
      <c r="D129" s="7">
        <v>1975</v>
      </c>
      <c r="E129" s="11" t="s">
        <v>153</v>
      </c>
      <c r="F129" s="7"/>
      <c r="G129" s="7"/>
      <c r="H129" s="7"/>
      <c r="I129" s="7"/>
      <c r="J129" s="7"/>
      <c r="K129" s="7"/>
      <c r="L129" s="7"/>
      <c r="M129" s="7">
        <v>11</v>
      </c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>
        <f>SUM(K129:M129)</f>
        <v>11</v>
      </c>
      <c r="AB129" s="2"/>
    </row>
    <row r="130" spans="1:28" ht="12.75">
      <c r="A130" s="5"/>
      <c r="B130" s="11" t="s">
        <v>726</v>
      </c>
      <c r="C130" s="11" t="s">
        <v>162</v>
      </c>
      <c r="D130" s="7">
        <v>1985</v>
      </c>
      <c r="E130" s="11" t="s">
        <v>727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>
        <v>11</v>
      </c>
      <c r="Y130" s="7"/>
      <c r="Z130" s="7"/>
      <c r="AA130" s="7">
        <f>SUM(R130:X130)</f>
        <v>11</v>
      </c>
      <c r="AB130" s="2"/>
    </row>
    <row r="131" spans="1:28" ht="12.75">
      <c r="A131" s="5"/>
      <c r="B131" s="11" t="s">
        <v>771</v>
      </c>
      <c r="C131" s="11" t="s">
        <v>152</v>
      </c>
      <c r="D131" s="7">
        <v>1983</v>
      </c>
      <c r="E131" s="11" t="s">
        <v>768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>
        <v>11</v>
      </c>
      <c r="Z131" s="7"/>
      <c r="AA131" s="7">
        <f>SUM(Q131:Y131)</f>
        <v>11</v>
      </c>
      <c r="AB131" s="2"/>
    </row>
    <row r="132" spans="1:28" ht="12.75">
      <c r="A132" s="5" t="s">
        <v>390</v>
      </c>
      <c r="B132" s="6" t="s">
        <v>158</v>
      </c>
      <c r="C132" s="6" t="s">
        <v>147</v>
      </c>
      <c r="D132" s="7">
        <v>1984</v>
      </c>
      <c r="E132" s="6" t="s">
        <v>159</v>
      </c>
      <c r="F132" s="7">
        <v>10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>
        <f>SUM(F132:I132)</f>
        <v>10</v>
      </c>
      <c r="AB132" s="2"/>
    </row>
    <row r="133" spans="1:28" ht="12.75">
      <c r="A133" s="5" t="s">
        <v>394</v>
      </c>
      <c r="B133" s="11" t="s">
        <v>352</v>
      </c>
      <c r="C133" s="11" t="s">
        <v>354</v>
      </c>
      <c r="D133" s="7">
        <v>1981</v>
      </c>
      <c r="E133" s="11" t="s">
        <v>353</v>
      </c>
      <c r="F133" s="7"/>
      <c r="G133" s="7"/>
      <c r="H133" s="7"/>
      <c r="I133" s="7"/>
      <c r="J133" s="7">
        <v>9</v>
      </c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>
        <f>SUM(H133:J133)</f>
        <v>9</v>
      </c>
      <c r="AB133" s="2"/>
    </row>
    <row r="134" spans="1:28" ht="12.75">
      <c r="A134" s="16"/>
      <c r="B134" s="14"/>
      <c r="C134" s="14"/>
      <c r="D134" s="13"/>
      <c r="E134" s="14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2"/>
    </row>
    <row r="135" spans="1:28" ht="12.75">
      <c r="A135" s="16"/>
      <c r="B135" s="14"/>
      <c r="C135" s="14"/>
      <c r="D135" s="13"/>
      <c r="E135" s="14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2"/>
    </row>
    <row r="136" spans="1:28" ht="12.75">
      <c r="A136" s="16"/>
      <c r="B136" s="14"/>
      <c r="C136" s="14"/>
      <c r="D136" s="13"/>
      <c r="E136" s="14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2"/>
    </row>
    <row r="137" spans="1:28" ht="12.75">
      <c r="A137" s="16"/>
      <c r="B137" s="14"/>
      <c r="C137" s="14"/>
      <c r="D137" s="13"/>
      <c r="E137" s="14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2"/>
    </row>
    <row r="138" spans="1:28" ht="12.75">
      <c r="A138" s="16"/>
      <c r="B138" s="14"/>
      <c r="C138" s="14"/>
      <c r="D138" s="13"/>
      <c r="E138" s="14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2"/>
    </row>
    <row r="139" spans="1:28" ht="12.75">
      <c r="A139" s="4"/>
      <c r="B139" s="14"/>
      <c r="C139" s="14"/>
      <c r="D139" s="2"/>
      <c r="E139" s="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2.75">
      <c r="A140" s="4"/>
      <c r="B140" s="1" t="s">
        <v>160</v>
      </c>
      <c r="D140" s="2"/>
      <c r="F140" s="8" t="s">
        <v>6</v>
      </c>
      <c r="G140" s="8" t="s">
        <v>172</v>
      </c>
      <c r="H140" s="8" t="s">
        <v>209</v>
      </c>
      <c r="I140" s="8" t="s">
        <v>219</v>
      </c>
      <c r="J140" s="8" t="s">
        <v>311</v>
      </c>
      <c r="K140" s="8" t="s">
        <v>362</v>
      </c>
      <c r="L140" s="8" t="s">
        <v>387</v>
      </c>
      <c r="M140" s="8" t="s">
        <v>388</v>
      </c>
      <c r="N140" s="8" t="s">
        <v>415</v>
      </c>
      <c r="O140" s="8" t="s">
        <v>438</v>
      </c>
      <c r="P140" s="8" t="s">
        <v>445</v>
      </c>
      <c r="Q140" s="8" t="s">
        <v>549</v>
      </c>
      <c r="R140" s="8" t="s">
        <v>592</v>
      </c>
      <c r="S140" s="8" t="s">
        <v>598</v>
      </c>
      <c r="T140" s="8" t="s">
        <v>626</v>
      </c>
      <c r="U140" s="8" t="s">
        <v>645</v>
      </c>
      <c r="V140" s="8" t="s">
        <v>669</v>
      </c>
      <c r="W140" s="8" t="s">
        <v>677</v>
      </c>
      <c r="X140" s="8" t="s">
        <v>703</v>
      </c>
      <c r="Y140" s="8" t="s">
        <v>730</v>
      </c>
      <c r="Z140" s="8" t="s">
        <v>777</v>
      </c>
      <c r="AA140" s="8" t="s">
        <v>260</v>
      </c>
      <c r="AB140" s="3"/>
    </row>
    <row r="141" spans="1:28" ht="12.75">
      <c r="A141" s="26" t="s">
        <v>1</v>
      </c>
      <c r="B141" s="27" t="s">
        <v>207</v>
      </c>
      <c r="C141" s="27" t="s">
        <v>208</v>
      </c>
      <c r="D141" s="28">
        <v>1960</v>
      </c>
      <c r="E141" s="27" t="s">
        <v>435</v>
      </c>
      <c r="F141" s="28"/>
      <c r="G141" s="28">
        <v>15</v>
      </c>
      <c r="H141" s="28"/>
      <c r="I141" s="28">
        <v>15</v>
      </c>
      <c r="J141" s="28">
        <v>15</v>
      </c>
      <c r="K141" s="28"/>
      <c r="L141" s="28"/>
      <c r="M141" s="28">
        <v>15</v>
      </c>
      <c r="N141" s="28">
        <v>15</v>
      </c>
      <c r="O141" s="28"/>
      <c r="P141" s="28">
        <v>14</v>
      </c>
      <c r="Q141" s="28">
        <v>15</v>
      </c>
      <c r="R141" s="28"/>
      <c r="S141" s="28"/>
      <c r="T141" s="28">
        <v>15</v>
      </c>
      <c r="U141" s="28">
        <v>15</v>
      </c>
      <c r="V141" s="28"/>
      <c r="W141" s="28"/>
      <c r="X141" s="28"/>
      <c r="Y141" s="28">
        <v>15</v>
      </c>
      <c r="Z141" s="28"/>
      <c r="AA141" s="28">
        <f>SUM(F141:Y141)</f>
        <v>149</v>
      </c>
      <c r="AB141" s="2"/>
    </row>
    <row r="142" spans="1:28" ht="12.75">
      <c r="A142" s="26" t="s">
        <v>2</v>
      </c>
      <c r="B142" s="27" t="s">
        <v>361</v>
      </c>
      <c r="C142" s="27" t="s">
        <v>163</v>
      </c>
      <c r="D142" s="28">
        <v>1966</v>
      </c>
      <c r="E142" s="27" t="s">
        <v>365</v>
      </c>
      <c r="F142" s="28">
        <v>14</v>
      </c>
      <c r="G142" s="28"/>
      <c r="H142" s="28"/>
      <c r="I142" s="28"/>
      <c r="J142" s="28">
        <v>13</v>
      </c>
      <c r="K142" s="28">
        <v>14</v>
      </c>
      <c r="L142" s="28"/>
      <c r="M142" s="28">
        <v>14</v>
      </c>
      <c r="N142" s="28"/>
      <c r="O142" s="28"/>
      <c r="P142" s="29">
        <v>11</v>
      </c>
      <c r="Q142" s="28"/>
      <c r="R142" s="28"/>
      <c r="S142" s="28">
        <v>15</v>
      </c>
      <c r="T142" s="28">
        <v>14</v>
      </c>
      <c r="U142" s="28">
        <v>12</v>
      </c>
      <c r="V142" s="28">
        <v>14</v>
      </c>
      <c r="W142" s="28"/>
      <c r="X142" s="28">
        <v>14</v>
      </c>
      <c r="Y142" s="28"/>
      <c r="Z142" s="28">
        <v>15</v>
      </c>
      <c r="AA142" s="28">
        <v>139</v>
      </c>
      <c r="AB142" s="2"/>
    </row>
    <row r="143" spans="1:28" ht="12.75">
      <c r="A143" s="26" t="s">
        <v>3</v>
      </c>
      <c r="B143" s="27" t="s">
        <v>161</v>
      </c>
      <c r="C143" s="27" t="s">
        <v>162</v>
      </c>
      <c r="D143" s="28">
        <v>1963</v>
      </c>
      <c r="E143" s="27" t="s">
        <v>52</v>
      </c>
      <c r="F143" s="28">
        <v>15</v>
      </c>
      <c r="G143" s="28"/>
      <c r="H143" s="28">
        <v>15</v>
      </c>
      <c r="I143" s="28"/>
      <c r="J143" s="28">
        <v>14</v>
      </c>
      <c r="K143" s="28">
        <v>15</v>
      </c>
      <c r="L143" s="28">
        <v>15</v>
      </c>
      <c r="M143" s="28"/>
      <c r="N143" s="28"/>
      <c r="O143" s="28"/>
      <c r="P143" s="28"/>
      <c r="Q143" s="28">
        <v>14</v>
      </c>
      <c r="R143" s="28"/>
      <c r="S143" s="28"/>
      <c r="T143" s="28"/>
      <c r="U143" s="28">
        <v>14</v>
      </c>
      <c r="V143" s="28">
        <v>15</v>
      </c>
      <c r="W143" s="28"/>
      <c r="X143" s="28"/>
      <c r="Y143" s="28"/>
      <c r="Z143" s="28"/>
      <c r="AA143" s="28">
        <f>SUM(F143:V143)</f>
        <v>117</v>
      </c>
      <c r="AB143" s="2"/>
    </row>
    <row r="144" spans="1:28" ht="12.75">
      <c r="A144" s="26" t="s">
        <v>11</v>
      </c>
      <c r="B144" s="34" t="s">
        <v>666</v>
      </c>
      <c r="C144" s="34" t="s">
        <v>407</v>
      </c>
      <c r="D144" s="28">
        <v>1966</v>
      </c>
      <c r="E144" s="34" t="s">
        <v>303</v>
      </c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>
        <v>13</v>
      </c>
      <c r="V144" s="28"/>
      <c r="W144" s="28"/>
      <c r="X144" s="28">
        <v>15</v>
      </c>
      <c r="Y144" s="28">
        <v>13</v>
      </c>
      <c r="Z144" s="28">
        <v>14</v>
      </c>
      <c r="AA144" s="28">
        <f>SUM(H144:Z144)</f>
        <v>55</v>
      </c>
      <c r="AB144" s="2"/>
    </row>
    <row r="145" spans="1:28" ht="12.75">
      <c r="A145" s="26" t="s">
        <v>18</v>
      </c>
      <c r="B145" s="34" t="s">
        <v>590</v>
      </c>
      <c r="C145" s="34" t="s">
        <v>147</v>
      </c>
      <c r="D145" s="28">
        <v>1966</v>
      </c>
      <c r="E145" s="34" t="s">
        <v>591</v>
      </c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>
        <v>13</v>
      </c>
      <c r="R145" s="28"/>
      <c r="S145" s="28"/>
      <c r="T145" s="28"/>
      <c r="U145" s="28"/>
      <c r="V145" s="28"/>
      <c r="W145" s="28">
        <v>14</v>
      </c>
      <c r="X145" s="28"/>
      <c r="Y145" s="28">
        <v>12</v>
      </c>
      <c r="Z145" s="28"/>
      <c r="AA145" s="28">
        <f>SUM(K145:Y145)</f>
        <v>39</v>
      </c>
      <c r="AB145" s="2"/>
    </row>
    <row r="146" spans="1:28" ht="12.75">
      <c r="A146" s="5" t="s">
        <v>19</v>
      </c>
      <c r="B146" s="11" t="s">
        <v>667</v>
      </c>
      <c r="C146" s="11" t="s">
        <v>168</v>
      </c>
      <c r="D146" s="7">
        <v>1971</v>
      </c>
      <c r="E146" s="11" t="s">
        <v>668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>
        <v>11</v>
      </c>
      <c r="V146" s="7">
        <v>13</v>
      </c>
      <c r="W146" s="7"/>
      <c r="X146" s="7"/>
      <c r="Y146" s="7"/>
      <c r="Z146" s="7"/>
      <c r="AA146" s="7">
        <f>SUM(L146:V146)</f>
        <v>24</v>
      </c>
      <c r="AB146" s="2"/>
    </row>
    <row r="147" spans="1:28" ht="12.75">
      <c r="A147" s="5" t="s">
        <v>20</v>
      </c>
      <c r="B147" s="11" t="s">
        <v>541</v>
      </c>
      <c r="C147" s="11" t="s">
        <v>147</v>
      </c>
      <c r="D147" s="7">
        <v>1969</v>
      </c>
      <c r="E147" s="11" t="s">
        <v>701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>
        <v>15</v>
      </c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>
        <f>SUM(M147:P147)</f>
        <v>15</v>
      </c>
      <c r="AB147" s="2"/>
    </row>
    <row r="148" spans="1:28" ht="12.75">
      <c r="A148" s="5"/>
      <c r="B148" s="11" t="s">
        <v>698</v>
      </c>
      <c r="C148" s="11" t="s">
        <v>699</v>
      </c>
      <c r="D148" s="7">
        <v>1957</v>
      </c>
      <c r="E148" s="11" t="s">
        <v>150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>
        <v>15</v>
      </c>
      <c r="X148" s="7"/>
      <c r="Y148" s="7"/>
      <c r="Z148" s="7"/>
      <c r="AA148" s="7">
        <f>SUM(I148:W148)</f>
        <v>15</v>
      </c>
      <c r="AB148" s="2"/>
    </row>
    <row r="149" spans="1:28" ht="12.75">
      <c r="A149" s="5" t="s">
        <v>22</v>
      </c>
      <c r="B149" s="11" t="s">
        <v>544</v>
      </c>
      <c r="C149" s="11" t="s">
        <v>624</v>
      </c>
      <c r="D149" s="7">
        <v>1957</v>
      </c>
      <c r="E149" s="11" t="s">
        <v>625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>
        <v>14</v>
      </c>
      <c r="T149" s="7"/>
      <c r="U149" s="7"/>
      <c r="V149" s="7"/>
      <c r="W149" s="7"/>
      <c r="X149" s="7"/>
      <c r="Y149" s="7"/>
      <c r="Z149" s="7"/>
      <c r="AA149" s="7">
        <f>SUM(I149:S149)</f>
        <v>14</v>
      </c>
      <c r="AB149" s="2"/>
    </row>
    <row r="150" spans="1:28" ht="12.75">
      <c r="A150" s="5"/>
      <c r="B150" s="11" t="s">
        <v>773</v>
      </c>
      <c r="C150" s="11" t="s">
        <v>774</v>
      </c>
      <c r="D150" s="7">
        <v>1970</v>
      </c>
      <c r="E150" s="11" t="s">
        <v>775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>
        <v>14</v>
      </c>
      <c r="Z150" s="7"/>
      <c r="AA150" s="7">
        <f>SUM(Q150:Y150)</f>
        <v>14</v>
      </c>
      <c r="AB150" s="2"/>
    </row>
    <row r="151" spans="1:28" ht="12.75">
      <c r="A151" s="5" t="s">
        <v>66</v>
      </c>
      <c r="B151" s="6" t="s">
        <v>165</v>
      </c>
      <c r="C151" s="6" t="s">
        <v>164</v>
      </c>
      <c r="D151" s="7">
        <v>1963</v>
      </c>
      <c r="E151" s="6" t="s">
        <v>97</v>
      </c>
      <c r="F151" s="7">
        <v>13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>
        <f>SUM(F151:I151)</f>
        <v>13</v>
      </c>
      <c r="AB151" s="2"/>
    </row>
    <row r="152" spans="1:28" ht="12.75">
      <c r="A152" s="5"/>
      <c r="B152" s="11" t="s">
        <v>542</v>
      </c>
      <c r="C152" s="11" t="s">
        <v>358</v>
      </c>
      <c r="D152" s="7">
        <v>1958</v>
      </c>
      <c r="E152" s="11" t="s">
        <v>543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>
        <v>13</v>
      </c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>
        <f>SUM(K152:P152)</f>
        <v>13</v>
      </c>
      <c r="AB152" s="2"/>
    </row>
    <row r="153" spans="1:28" ht="12.75">
      <c r="A153" s="5"/>
      <c r="B153" s="11" t="s">
        <v>723</v>
      </c>
      <c r="C153" s="11" t="s">
        <v>407</v>
      </c>
      <c r="D153" s="7">
        <v>1967</v>
      </c>
      <c r="E153" s="11" t="s">
        <v>365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>
        <v>13</v>
      </c>
      <c r="Y153" s="7"/>
      <c r="Z153" s="7"/>
      <c r="AA153" s="7">
        <f>SUM(P153:X153)</f>
        <v>13</v>
      </c>
      <c r="AB153" s="2"/>
    </row>
    <row r="154" spans="1:28" ht="12.75">
      <c r="A154" s="5" t="s">
        <v>69</v>
      </c>
      <c r="B154" s="11" t="s">
        <v>357</v>
      </c>
      <c r="C154" s="11" t="s">
        <v>358</v>
      </c>
      <c r="D154" s="7">
        <v>1971</v>
      </c>
      <c r="E154" s="11" t="s">
        <v>303</v>
      </c>
      <c r="F154" s="7"/>
      <c r="G154" s="7"/>
      <c r="H154" s="7"/>
      <c r="I154" s="7"/>
      <c r="J154" s="7">
        <v>12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>
        <f>SUM(H154:J154)</f>
        <v>12</v>
      </c>
      <c r="AB154" s="2"/>
    </row>
    <row r="155" spans="1:28" ht="12.75">
      <c r="A155" s="5"/>
      <c r="B155" s="11" t="s">
        <v>544</v>
      </c>
      <c r="C155" s="11" t="s">
        <v>356</v>
      </c>
      <c r="D155" s="7">
        <v>1964</v>
      </c>
      <c r="E155" s="11" t="s">
        <v>37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>
        <v>12</v>
      </c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>
        <f>SUM(L155:P155)</f>
        <v>12</v>
      </c>
      <c r="AB155" s="2"/>
    </row>
    <row r="156" spans="1:28" ht="12.75">
      <c r="A156" s="5"/>
      <c r="B156" s="11" t="s">
        <v>726</v>
      </c>
      <c r="C156" s="11" t="s">
        <v>164</v>
      </c>
      <c r="D156" s="7">
        <v>1962</v>
      </c>
      <c r="E156" s="11" t="s">
        <v>727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>
        <v>12</v>
      </c>
      <c r="Y156" s="7"/>
      <c r="Z156" s="7"/>
      <c r="AA156" s="7">
        <f>SUM(P156:X156)</f>
        <v>12</v>
      </c>
      <c r="AB156" s="2"/>
    </row>
    <row r="157" spans="1:28" ht="12.75">
      <c r="A157" s="5" t="s">
        <v>72</v>
      </c>
      <c r="B157" s="11" t="s">
        <v>536</v>
      </c>
      <c r="C157" s="11" t="s">
        <v>358</v>
      </c>
      <c r="D157" s="7">
        <v>1964</v>
      </c>
      <c r="E157" s="11" t="s">
        <v>700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>
        <v>10</v>
      </c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>
        <f>SUM(M157:P157)</f>
        <v>10</v>
      </c>
      <c r="AB157" s="2"/>
    </row>
    <row r="158" spans="1:28" ht="12.75">
      <c r="A158" s="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2:30" ht="15.75">
      <c r="B159" s="38" t="s">
        <v>792</v>
      </c>
      <c r="AB159" s="3"/>
      <c r="AC159" s="1"/>
      <c r="AD159" s="1"/>
    </row>
    <row r="160" spans="2:30" ht="15">
      <c r="B160" s="39"/>
      <c r="AB160" s="2"/>
      <c r="AC160" s="2"/>
      <c r="AD160" s="2"/>
    </row>
    <row r="161" spans="2:30" ht="15.75">
      <c r="B161" s="39" t="s">
        <v>810</v>
      </c>
      <c r="AB161" s="2"/>
      <c r="AC161" s="2"/>
      <c r="AD161" s="2"/>
    </row>
    <row r="162" spans="2:30" ht="15.75">
      <c r="B162" s="39" t="s">
        <v>799</v>
      </c>
      <c r="AB162" s="2"/>
      <c r="AC162" s="2"/>
      <c r="AD162" s="2"/>
    </row>
    <row r="163" spans="2:30" ht="15">
      <c r="B163" s="39" t="s">
        <v>800</v>
      </c>
      <c r="AB163" s="2"/>
      <c r="AC163" s="2"/>
      <c r="AD163" s="2"/>
    </row>
    <row r="164" spans="2:31" ht="15.75">
      <c r="B164" s="39" t="s">
        <v>802</v>
      </c>
      <c r="AB164" s="2"/>
      <c r="AC164" s="2"/>
      <c r="AD164" s="2"/>
      <c r="AE164" s="2"/>
    </row>
    <row r="165" spans="2:31" ht="15">
      <c r="B165" s="39" t="s">
        <v>809</v>
      </c>
      <c r="AB165" s="2"/>
      <c r="AC165" s="2"/>
      <c r="AD165" s="2"/>
      <c r="AE165" s="2"/>
    </row>
    <row r="166" spans="2:30" ht="15">
      <c r="B166" s="39" t="s">
        <v>807</v>
      </c>
      <c r="AB166" s="2"/>
      <c r="AC166" s="2"/>
      <c r="AD166" s="2"/>
    </row>
    <row r="167" spans="2:30" ht="15.75">
      <c r="B167" s="39" t="s">
        <v>803</v>
      </c>
      <c r="AB167" s="2"/>
      <c r="AC167" s="2"/>
      <c r="AD167" s="2"/>
    </row>
    <row r="168" spans="2:30" ht="15.75">
      <c r="B168" s="39" t="s">
        <v>804</v>
      </c>
      <c r="AB168" s="2"/>
      <c r="AC168" s="2"/>
      <c r="AD168" s="2"/>
    </row>
    <row r="169" spans="2:30" ht="15.75">
      <c r="B169" s="38" t="s">
        <v>811</v>
      </c>
      <c r="AB169" s="2"/>
      <c r="AC169" s="2"/>
      <c r="AD169" s="2"/>
    </row>
    <row r="170" spans="2:30" ht="15">
      <c r="B170" s="39" t="s">
        <v>793</v>
      </c>
      <c r="AB170" s="2"/>
      <c r="AC170" s="2"/>
      <c r="AD170" s="2"/>
    </row>
    <row r="171" ht="15">
      <c r="B171" s="39" t="s">
        <v>794</v>
      </c>
    </row>
    <row r="172" ht="15">
      <c r="B172" s="39" t="s">
        <v>805</v>
      </c>
    </row>
    <row r="173" ht="15">
      <c r="B173" s="39" t="s">
        <v>806</v>
      </c>
    </row>
    <row r="174" ht="15">
      <c r="B174" s="39" t="s">
        <v>801</v>
      </c>
    </row>
    <row r="175" ht="15">
      <c r="B175" s="39" t="s">
        <v>795</v>
      </c>
    </row>
    <row r="176" ht="15">
      <c r="B176" s="39" t="s">
        <v>808</v>
      </c>
    </row>
    <row r="177" spans="2:11" ht="15.75">
      <c r="B177" s="38" t="s">
        <v>796</v>
      </c>
      <c r="C177" s="40"/>
      <c r="D177" s="40"/>
      <c r="E177" s="40"/>
      <c r="F177" s="40"/>
      <c r="G177" s="40"/>
      <c r="H177" s="40"/>
      <c r="I177" s="40"/>
      <c r="J177" s="40"/>
      <c r="K177" s="40"/>
    </row>
    <row r="178" ht="15">
      <c r="B178" s="39"/>
    </row>
    <row r="179" spans="4:9" ht="15.75">
      <c r="D179" s="39" t="s">
        <v>797</v>
      </c>
      <c r="I179" s="39" t="s">
        <v>798</v>
      </c>
    </row>
    <row r="182" ht="15">
      <c r="C182" s="39"/>
    </row>
  </sheetData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DPP</dc:creator>
  <cp:keywords/>
  <dc:description/>
  <cp:lastModifiedBy>honza</cp:lastModifiedBy>
  <cp:lastPrinted>2006-11-17T11:45:22Z</cp:lastPrinted>
  <dcterms:created xsi:type="dcterms:W3CDTF">2006-03-05T08:06:49Z</dcterms:created>
  <dcterms:modified xsi:type="dcterms:W3CDTF">2006-11-23T16:05:44Z</dcterms:modified>
  <cp:category/>
  <cp:version/>
  <cp:contentType/>
  <cp:contentStatus/>
</cp:coreProperties>
</file>