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10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<sst xmlns="http://schemas.openxmlformats.org/spreadsheetml/2006/main" count="1517" uniqueCount="663">
  <si>
    <t>1.</t>
  </si>
  <si>
    <t>2.</t>
  </si>
  <si>
    <t>3.</t>
  </si>
  <si>
    <t>4.</t>
  </si>
  <si>
    <t>5.</t>
  </si>
  <si>
    <t>A</t>
  </si>
  <si>
    <t>B</t>
  </si>
  <si>
    <t>C</t>
  </si>
  <si>
    <t>D</t>
  </si>
  <si>
    <t>Jaroš</t>
  </si>
  <si>
    <t>Jakub</t>
  </si>
  <si>
    <t>TRISKI H. Počernice</t>
  </si>
  <si>
    <t>Mládek</t>
  </si>
  <si>
    <t>Karel</t>
  </si>
  <si>
    <t>ŠSK Újezd n/ Lesy</t>
  </si>
  <si>
    <t>Štemberk</t>
  </si>
  <si>
    <t>Adam</t>
  </si>
  <si>
    <t>Loko Beroun</t>
  </si>
  <si>
    <t>Vaněček</t>
  </si>
  <si>
    <t>Pavel</t>
  </si>
  <si>
    <t>Čerčany</t>
  </si>
  <si>
    <t>Hamáš</t>
  </si>
  <si>
    <t>Miroslav</t>
  </si>
  <si>
    <t>JUNIOŘI</t>
  </si>
  <si>
    <t>MUŽI 20 - 39 LET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</si>
  <si>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</si>
  <si>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</si>
  <si>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</si>
  <si>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</si>
  <si>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</si>
  <si>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</si>
  <si>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</si>
  <si>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</si>
  <si>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</si>
  <si>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</si>
  <si>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</si>
  <si>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</si>
  <si>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</si>
  <si>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</si>
  <si>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Čepek</t>
  </si>
  <si>
    <t>Robert</t>
  </si>
  <si>
    <t>Olymp Praha</t>
  </si>
  <si>
    <t>Kalista</t>
  </si>
  <si>
    <t>Jiří</t>
  </si>
  <si>
    <t>Loko Praha</t>
  </si>
  <si>
    <t>Rychecký</t>
  </si>
  <si>
    <t>Tomáš</t>
  </si>
  <si>
    <t>HH Smíchov</t>
  </si>
  <si>
    <t>Král</t>
  </si>
  <si>
    <t>Vítězslav</t>
  </si>
  <si>
    <t>Horych</t>
  </si>
  <si>
    <t>MK Kladno</t>
  </si>
  <si>
    <t>Mahagoni</t>
  </si>
  <si>
    <t>Marek</t>
  </si>
  <si>
    <t>ČESYK</t>
  </si>
  <si>
    <t>Radek</t>
  </si>
  <si>
    <t>Praha 4</t>
  </si>
  <si>
    <t>Frabša</t>
  </si>
  <si>
    <t>Michal</t>
  </si>
  <si>
    <t>Kovo praha</t>
  </si>
  <si>
    <t>Gregoriades</t>
  </si>
  <si>
    <t>USK Praha</t>
  </si>
  <si>
    <t>Luboš</t>
  </si>
  <si>
    <t>Seidl</t>
  </si>
  <si>
    <t>Za sebe</t>
  </si>
  <si>
    <t>Soukup</t>
  </si>
  <si>
    <t>Petr</t>
  </si>
  <si>
    <t>Kovohutě Příbram</t>
  </si>
  <si>
    <t>Hrabal</t>
  </si>
  <si>
    <t>Vojtěch</t>
  </si>
  <si>
    <t>Štěpánek</t>
  </si>
  <si>
    <t>VSK Přírodověda</t>
  </si>
  <si>
    <t>Jahoda</t>
  </si>
  <si>
    <t>Bohnice</t>
  </si>
  <si>
    <t>Matějovský</t>
  </si>
  <si>
    <t>KS Praha</t>
  </si>
  <si>
    <t>Koucký</t>
  </si>
  <si>
    <t>Zbořený Kostelec</t>
  </si>
  <si>
    <t>Richter</t>
  </si>
  <si>
    <t>Sokol Janov ?</t>
  </si>
  <si>
    <t>Čopf</t>
  </si>
  <si>
    <t>Martin</t>
  </si>
  <si>
    <t xml:space="preserve">Praha </t>
  </si>
  <si>
    <t>Rataj</t>
  </si>
  <si>
    <t>Jan</t>
  </si>
  <si>
    <t>Dukla Praha</t>
  </si>
  <si>
    <t>Vlasák</t>
  </si>
  <si>
    <t>HO-Přírodní Vědy Pha.</t>
  </si>
  <si>
    <t>Paleček</t>
  </si>
  <si>
    <t>Bohumil</t>
  </si>
  <si>
    <t>Průhonice</t>
  </si>
  <si>
    <t>Pokorný</t>
  </si>
  <si>
    <t>Břetislav</t>
  </si>
  <si>
    <t>TJ Vitana Byšice</t>
  </si>
  <si>
    <t>Slabý</t>
  </si>
  <si>
    <t>Josef</t>
  </si>
  <si>
    <t>Sedlec-Prčice</t>
  </si>
  <si>
    <t>Holub</t>
  </si>
  <si>
    <t>Jaroslav</t>
  </si>
  <si>
    <t>Liga 100 Praha</t>
  </si>
  <si>
    <t>Kratochvíl</t>
  </si>
  <si>
    <t>Sokol Hlubočepy</t>
  </si>
  <si>
    <t>Mezník</t>
  </si>
  <si>
    <t>Vladimír</t>
  </si>
  <si>
    <t>Mašek</t>
  </si>
  <si>
    <t>Roman</t>
  </si>
  <si>
    <t>Novis Praha</t>
  </si>
  <si>
    <t>Tománek</t>
  </si>
  <si>
    <t>AVC Praha</t>
  </si>
  <si>
    <t>MUŽI 50 - 59 LET</t>
  </si>
  <si>
    <t>Lípa</t>
  </si>
  <si>
    <t>Václav</t>
  </si>
  <si>
    <t>Novák</t>
  </si>
  <si>
    <t>Pour</t>
  </si>
  <si>
    <t>Svatopluk</t>
  </si>
  <si>
    <t>Obecnice</t>
  </si>
  <si>
    <t>Rock</t>
  </si>
  <si>
    <t>ACOH Praha</t>
  </si>
  <si>
    <t xml:space="preserve">Pospíšil </t>
  </si>
  <si>
    <t>Antonín</t>
  </si>
  <si>
    <t>Praha 8</t>
  </si>
  <si>
    <t>Ryba</t>
  </si>
  <si>
    <t>Milan</t>
  </si>
  <si>
    <t>Hruša</t>
  </si>
  <si>
    <t>Zdeněk</t>
  </si>
  <si>
    <t>Jirčany</t>
  </si>
  <si>
    <t>Cipl</t>
  </si>
  <si>
    <t>František</t>
  </si>
  <si>
    <t>BC Benešov</t>
  </si>
  <si>
    <t>Průša</t>
  </si>
  <si>
    <t>Slavoj Obecnice</t>
  </si>
  <si>
    <t>Čenovský</t>
  </si>
  <si>
    <t>Meteor Kačerov</t>
  </si>
  <si>
    <t>Doucha</t>
  </si>
  <si>
    <t>MUŽI 60 - 69 LET</t>
  </si>
  <si>
    <t>Čech</t>
  </si>
  <si>
    <t>Cabrnoch</t>
  </si>
  <si>
    <t>Slavoj Davle</t>
  </si>
  <si>
    <t>Šusterka</t>
  </si>
  <si>
    <t>Svoboda</t>
  </si>
  <si>
    <t>Příbram</t>
  </si>
  <si>
    <t>Stanislav</t>
  </si>
  <si>
    <t>Sokol Sedlec-Prčice</t>
  </si>
  <si>
    <t>Dlabač</t>
  </si>
  <si>
    <t>Ladislav</t>
  </si>
  <si>
    <t>Bechině</t>
  </si>
  <si>
    <t>Kovo Praha</t>
  </si>
  <si>
    <t>Mareš</t>
  </si>
  <si>
    <t>Benešov</t>
  </si>
  <si>
    <t>Stach</t>
  </si>
  <si>
    <t>Tesla Žižkov</t>
  </si>
  <si>
    <t>Szaszo</t>
  </si>
  <si>
    <t>Zoltán</t>
  </si>
  <si>
    <t>AVC Prahaa</t>
  </si>
  <si>
    <t>MUŽI NAD 70 LET</t>
  </si>
  <si>
    <t>Leheček</t>
  </si>
  <si>
    <t>Pacner</t>
  </si>
  <si>
    <t>Ivan</t>
  </si>
  <si>
    <t>Porde</t>
  </si>
  <si>
    <t>Sokol Roudnice</t>
  </si>
  <si>
    <t>Fiřt</t>
  </si>
  <si>
    <t>Hladík</t>
  </si>
  <si>
    <t>Baník Příbram</t>
  </si>
  <si>
    <t>JUNIORKY</t>
  </si>
  <si>
    <t>Kratochvílová</t>
  </si>
  <si>
    <t>Jana</t>
  </si>
  <si>
    <t>Ježková</t>
  </si>
  <si>
    <t>Dominika</t>
  </si>
  <si>
    <t>MKP</t>
  </si>
  <si>
    <t>Mezníková</t>
  </si>
  <si>
    <t>Lucie</t>
  </si>
  <si>
    <t>Honzíková</t>
  </si>
  <si>
    <t>Markéta</t>
  </si>
  <si>
    <t>ŽENY 20 - 34 LET</t>
  </si>
  <si>
    <t>Rabiňáková</t>
  </si>
  <si>
    <t>Lenka</t>
  </si>
  <si>
    <t>RC Basset</t>
  </si>
  <si>
    <t>Štíplová</t>
  </si>
  <si>
    <t>AC Start K.Vary</t>
  </si>
  <si>
    <t>Rychecká</t>
  </si>
  <si>
    <t>Kamila</t>
  </si>
  <si>
    <t>Praha 5</t>
  </si>
  <si>
    <t>Popovová</t>
  </si>
  <si>
    <t>Martina</t>
  </si>
  <si>
    <t>Kurillová</t>
  </si>
  <si>
    <t>Milena</t>
  </si>
  <si>
    <t>Termerová</t>
  </si>
  <si>
    <t xml:space="preserve">Pazdera </t>
  </si>
  <si>
    <t>Lukáš</t>
  </si>
  <si>
    <t>PSK Olymp Praha</t>
  </si>
  <si>
    <t>Fojtů</t>
  </si>
  <si>
    <t>Biomedica Říčany</t>
  </si>
  <si>
    <t xml:space="preserve">Čokrt </t>
  </si>
  <si>
    <t>TTC Český Brod</t>
  </si>
  <si>
    <t xml:space="preserve">Jansa </t>
  </si>
  <si>
    <t>RSK Radotín</t>
  </si>
  <si>
    <t>Olšan</t>
  </si>
  <si>
    <t>Procházka</t>
  </si>
  <si>
    <t>Kokořín</t>
  </si>
  <si>
    <t>20.</t>
  </si>
  <si>
    <t>Dedek</t>
  </si>
  <si>
    <t>Aleš</t>
  </si>
  <si>
    <t>AK Kroměříš</t>
  </si>
  <si>
    <t>21.</t>
  </si>
  <si>
    <t>Randák</t>
  </si>
  <si>
    <t>ČZU Praha</t>
  </si>
  <si>
    <t>22.</t>
  </si>
  <si>
    <t>Slavata</t>
  </si>
  <si>
    <t>Bloudek</t>
  </si>
  <si>
    <t>23.</t>
  </si>
  <si>
    <t>Šimko</t>
  </si>
  <si>
    <t>Andrej</t>
  </si>
  <si>
    <t>24.</t>
  </si>
  <si>
    <t>25.</t>
  </si>
  <si>
    <t>Matoušek</t>
  </si>
  <si>
    <t>Ekonom Praha</t>
  </si>
  <si>
    <t>26.</t>
  </si>
  <si>
    <t>Chroust</t>
  </si>
  <si>
    <t>Škrdlovice</t>
  </si>
  <si>
    <t>27.</t>
  </si>
  <si>
    <t>Nácovský</t>
  </si>
  <si>
    <t>SWG Praha</t>
  </si>
  <si>
    <t>28.</t>
  </si>
  <si>
    <t>Nohýnek</t>
  </si>
  <si>
    <t>NOAL</t>
  </si>
  <si>
    <t>Vitásek</t>
  </si>
  <si>
    <t>Buková</t>
  </si>
  <si>
    <t>Vaněk</t>
  </si>
  <si>
    <t>ZPM Praha</t>
  </si>
  <si>
    <t>Janda</t>
  </si>
  <si>
    <t>AC OH Praha</t>
  </si>
  <si>
    <t>Kubr</t>
  </si>
  <si>
    <t>AC Laura</t>
  </si>
  <si>
    <t>Holan</t>
  </si>
  <si>
    <t>Valyi</t>
  </si>
  <si>
    <t>Prokopák</t>
  </si>
  <si>
    <t>Čokrt</t>
  </si>
  <si>
    <t>Havlín</t>
  </si>
  <si>
    <t>KC Vpřed Praha</t>
  </si>
  <si>
    <t>Dolejš</t>
  </si>
  <si>
    <t>SABZO</t>
  </si>
  <si>
    <t>Tausinger</t>
  </si>
  <si>
    <t>Igor</t>
  </si>
  <si>
    <t>Crotalus</t>
  </si>
  <si>
    <t>Fliegl</t>
  </si>
  <si>
    <t>Matiášek</t>
  </si>
  <si>
    <t>Filippi</t>
  </si>
  <si>
    <t>DP Praha</t>
  </si>
  <si>
    <t>Krejsa</t>
  </si>
  <si>
    <t>Bláha</t>
  </si>
  <si>
    <t>Eduard</t>
  </si>
  <si>
    <t>ED Motol</t>
  </si>
  <si>
    <t>Doležal</t>
  </si>
  <si>
    <t>Abont</t>
  </si>
  <si>
    <t>Knot</t>
  </si>
  <si>
    <t>Bohuš</t>
  </si>
  <si>
    <t>Praha 6</t>
  </si>
  <si>
    <t>Janeček</t>
  </si>
  <si>
    <t>PSK Union</t>
  </si>
  <si>
    <t>Plecháček</t>
  </si>
  <si>
    <t>Klimpera</t>
  </si>
  <si>
    <t>Frček</t>
  </si>
  <si>
    <t>Domanský</t>
  </si>
  <si>
    <t>Ivo</t>
  </si>
  <si>
    <t>Hamáčková</t>
  </si>
  <si>
    <t>Kristýna</t>
  </si>
  <si>
    <t>LBE</t>
  </si>
  <si>
    <t>Čokrtová</t>
  </si>
  <si>
    <t>Eva</t>
  </si>
  <si>
    <t>Kateřina</t>
  </si>
  <si>
    <t>Lundáková</t>
  </si>
  <si>
    <t>Milesová</t>
  </si>
  <si>
    <t>Iva</t>
  </si>
  <si>
    <t>Kovošrot Praha</t>
  </si>
  <si>
    <t>Kubíčková</t>
  </si>
  <si>
    <t>Blanka</t>
  </si>
  <si>
    <t>ŽENY 35 - 49 LET</t>
  </si>
  <si>
    <t>Vergeinerová</t>
  </si>
  <si>
    <t>Osečná</t>
  </si>
  <si>
    <t>Pštrossová</t>
  </si>
  <si>
    <t>Marie</t>
  </si>
  <si>
    <t>Kožárová</t>
  </si>
  <si>
    <t>Petra</t>
  </si>
  <si>
    <t>SPAŽ</t>
  </si>
  <si>
    <t>Regina</t>
  </si>
  <si>
    <t xml:space="preserve">MKP </t>
  </si>
  <si>
    <t>Požgayová</t>
  </si>
  <si>
    <t>ŽENY NAD 50 LET</t>
  </si>
  <si>
    <t>Svobodová</t>
  </si>
  <si>
    <t>Dana</t>
  </si>
  <si>
    <t>Zeidlerová</t>
  </si>
  <si>
    <t>Jarmila</t>
  </si>
  <si>
    <t>KOPEC</t>
  </si>
  <si>
    <t>Zemanová</t>
  </si>
  <si>
    <t>Raiterová</t>
  </si>
  <si>
    <t>Daniela</t>
  </si>
  <si>
    <t>29.</t>
  </si>
  <si>
    <t>Beran</t>
  </si>
  <si>
    <t>Ondřej</t>
  </si>
  <si>
    <t>LOKO Trutnov</t>
  </si>
  <si>
    <t>30.</t>
  </si>
  <si>
    <t>TSK Praha</t>
  </si>
  <si>
    <t>31.</t>
  </si>
  <si>
    <t>Jindra</t>
  </si>
  <si>
    <t>Kerteam</t>
  </si>
  <si>
    <t>32.</t>
  </si>
  <si>
    <t>Kaše</t>
  </si>
  <si>
    <t>33.</t>
  </si>
  <si>
    <t>Cvrček</t>
  </si>
  <si>
    <t>Atletika Polička</t>
  </si>
  <si>
    <t>34.</t>
  </si>
  <si>
    <t>Mráz</t>
  </si>
  <si>
    <t>Šsk Újezd nad Lesy</t>
  </si>
  <si>
    <t>Pavlica</t>
  </si>
  <si>
    <t>ČM Praha</t>
  </si>
  <si>
    <t>Červ</t>
  </si>
  <si>
    <t>Miloslav</t>
  </si>
  <si>
    <t>Iscarex Čes.Třebová</t>
  </si>
  <si>
    <t>Košař</t>
  </si>
  <si>
    <t>Zima</t>
  </si>
  <si>
    <t>Mašl</t>
  </si>
  <si>
    <t>BKU - Mělník</t>
  </si>
  <si>
    <t>Pavlicová</t>
  </si>
  <si>
    <t>Katka</t>
  </si>
  <si>
    <t>ŠSK Újezd nad Lesy</t>
  </si>
  <si>
    <t>Janoušek</t>
  </si>
  <si>
    <t>35.</t>
  </si>
  <si>
    <t>Vaculka</t>
  </si>
  <si>
    <t>Richard</t>
  </si>
  <si>
    <t>AC Prostějov</t>
  </si>
  <si>
    <t>36.</t>
  </si>
  <si>
    <t>Kervitcer</t>
  </si>
  <si>
    <t>37.</t>
  </si>
  <si>
    <t>Hladina</t>
  </si>
  <si>
    <t>Fox Club Praha</t>
  </si>
  <si>
    <t>ČZU Praha/ DGP</t>
  </si>
  <si>
    <t>Suchý</t>
  </si>
  <si>
    <t>Smrčka</t>
  </si>
  <si>
    <t>Miloš</t>
  </si>
  <si>
    <t>BK Říčany</t>
  </si>
  <si>
    <t>Brett</t>
  </si>
  <si>
    <t>Šperk</t>
  </si>
  <si>
    <t>Běhal</t>
  </si>
  <si>
    <t>Jaromír</t>
  </si>
  <si>
    <t>Macák</t>
  </si>
  <si>
    <t>Sedlák</t>
  </si>
  <si>
    <t>Boris</t>
  </si>
  <si>
    <t>Málek</t>
  </si>
  <si>
    <t>Kohout</t>
  </si>
  <si>
    <t>Kadeřábek</t>
  </si>
  <si>
    <t>Rudolf</t>
  </si>
  <si>
    <t>Szabó</t>
  </si>
  <si>
    <t>Ludvík</t>
  </si>
  <si>
    <t>Dočkálek</t>
  </si>
  <si>
    <t>Páč</t>
  </si>
  <si>
    <t>SVZ Praha</t>
  </si>
  <si>
    <t>Šťastný</t>
  </si>
  <si>
    <t>Hladinová</t>
  </si>
  <si>
    <t>Hana</t>
  </si>
  <si>
    <t>Buřilová</t>
  </si>
  <si>
    <t>AC Praha</t>
  </si>
  <si>
    <t>Mališová</t>
  </si>
  <si>
    <t>Karla</t>
  </si>
  <si>
    <t>Preislerová</t>
  </si>
  <si>
    <t>Jiřina</t>
  </si>
  <si>
    <t>Sochorcová</t>
  </si>
  <si>
    <t>Růžena</t>
  </si>
  <si>
    <t>MUŽI 40 - 49 LET</t>
  </si>
  <si>
    <t>Čarňanský</t>
  </si>
  <si>
    <t>E</t>
  </si>
  <si>
    <t>Hordějčuk</t>
  </si>
  <si>
    <t>Iscarex Č.Třebová</t>
  </si>
  <si>
    <t>Brynda</t>
  </si>
  <si>
    <t>Pešl</t>
  </si>
  <si>
    <t>GVH Hořovice</t>
  </si>
  <si>
    <t>Václavík</t>
  </si>
  <si>
    <t>Sokol Dobříš</t>
  </si>
  <si>
    <t>Němec</t>
  </si>
  <si>
    <t>Stolní tenis - Lochovice</t>
  </si>
  <si>
    <t>38.</t>
  </si>
  <si>
    <t>Martínek</t>
  </si>
  <si>
    <t>Filip</t>
  </si>
  <si>
    <t>AC Praha 1890</t>
  </si>
  <si>
    <t>39.</t>
  </si>
  <si>
    <t>Raboch</t>
  </si>
  <si>
    <t>MK Žebrák</t>
  </si>
  <si>
    <t>40.</t>
  </si>
  <si>
    <t>Karas</t>
  </si>
  <si>
    <t>Triklub PB</t>
  </si>
  <si>
    <t>41.</t>
  </si>
  <si>
    <t>Částek</t>
  </si>
  <si>
    <t>CTC Fort Ústí n/Orlicí</t>
  </si>
  <si>
    <t>42.</t>
  </si>
  <si>
    <t>Kašpar</t>
  </si>
  <si>
    <t>43.</t>
  </si>
  <si>
    <t>Slepička</t>
  </si>
  <si>
    <t>44.</t>
  </si>
  <si>
    <t>Novotný</t>
  </si>
  <si>
    <t>Šámalovci</t>
  </si>
  <si>
    <t>45.</t>
  </si>
  <si>
    <t>Košťálek</t>
  </si>
  <si>
    <t>Muzika</t>
  </si>
  <si>
    <t>MMM Březnice</t>
  </si>
  <si>
    <t>Máška</t>
  </si>
  <si>
    <t>David</t>
  </si>
  <si>
    <t>Řápek</t>
  </si>
  <si>
    <t>Kbely</t>
  </si>
  <si>
    <t>Plhal</t>
  </si>
  <si>
    <t>Vyškov</t>
  </si>
  <si>
    <t>Szabo</t>
  </si>
  <si>
    <t>Chochola</t>
  </si>
  <si>
    <t>Tuchlovice</t>
  </si>
  <si>
    <t>Fux</t>
  </si>
  <si>
    <t>Krupka</t>
  </si>
  <si>
    <t>Slova Jiřetín</t>
  </si>
  <si>
    <t>Pergner</t>
  </si>
  <si>
    <t>Zámek Dobříš</t>
  </si>
  <si>
    <t>Kříž</t>
  </si>
  <si>
    <t>SKI Příbram</t>
  </si>
  <si>
    <t>Kokeš</t>
  </si>
  <si>
    <t>Černý</t>
  </si>
  <si>
    <t>HAC Praha</t>
  </si>
  <si>
    <t>Holovský</t>
  </si>
  <si>
    <t>Beroun</t>
  </si>
  <si>
    <t>Kuncl</t>
  </si>
  <si>
    <t>Šimůnek</t>
  </si>
  <si>
    <t>KČT Sokol Mníšek</t>
  </si>
  <si>
    <t>Merunka</t>
  </si>
  <si>
    <t>Malý</t>
  </si>
  <si>
    <t>Sokol Beroun</t>
  </si>
  <si>
    <t>Mikoláš</t>
  </si>
  <si>
    <t>Matějček</t>
  </si>
  <si>
    <t>Hanuš</t>
  </si>
  <si>
    <t>SV Stříbro</t>
  </si>
  <si>
    <t>Kněžourek</t>
  </si>
  <si>
    <t>Kylián</t>
  </si>
  <si>
    <t>Plzeň</t>
  </si>
  <si>
    <t>Skalička</t>
  </si>
  <si>
    <t>Šrail</t>
  </si>
  <si>
    <t>Dynamo ZČE Plzeň</t>
  </si>
  <si>
    <t>KTČ Žatec</t>
  </si>
  <si>
    <t>Hlavín</t>
  </si>
  <si>
    <t>Milín</t>
  </si>
  <si>
    <t>Sklenář</t>
  </si>
  <si>
    <t>Sokol Králův Dvůr</t>
  </si>
  <si>
    <t>Zelinka</t>
  </si>
  <si>
    <t>Macourková</t>
  </si>
  <si>
    <t>Andrea</t>
  </si>
  <si>
    <t>Jirásková</t>
  </si>
  <si>
    <t>Hanka</t>
  </si>
  <si>
    <t>Dušková</t>
  </si>
  <si>
    <t>Likusová</t>
  </si>
  <si>
    <t>Dagmar</t>
  </si>
  <si>
    <t>Muziková</t>
  </si>
  <si>
    <t>Lukášková</t>
  </si>
  <si>
    <t>Zlata</t>
  </si>
  <si>
    <t>Liga 2000 Strašice</t>
  </si>
  <si>
    <t>Kokešová</t>
  </si>
  <si>
    <t>Iveta</t>
  </si>
  <si>
    <t>Kladno</t>
  </si>
  <si>
    <t>Iscarex Č. Třebová</t>
  </si>
  <si>
    <t>Bášová</t>
  </si>
  <si>
    <t>Praha</t>
  </si>
  <si>
    <t>Procházková</t>
  </si>
  <si>
    <t>Irena</t>
  </si>
  <si>
    <t>TJ Háje</t>
  </si>
  <si>
    <t>Jaroslava</t>
  </si>
  <si>
    <t>AC Falkon Rokycany</t>
  </si>
  <si>
    <t>F</t>
  </si>
  <si>
    <t>SK Praga Praha</t>
  </si>
  <si>
    <t>Daněk</t>
  </si>
  <si>
    <t>Regula</t>
  </si>
  <si>
    <t>neuv.</t>
  </si>
  <si>
    <t>G</t>
  </si>
  <si>
    <t>Soušek</t>
  </si>
  <si>
    <t>Rabiňák</t>
  </si>
  <si>
    <t>Soral</t>
  </si>
  <si>
    <t>Tarant</t>
  </si>
  <si>
    <t>Praha 10</t>
  </si>
  <si>
    <t>Zejman</t>
  </si>
  <si>
    <t>Krčmář</t>
  </si>
  <si>
    <t>Sušice</t>
  </si>
  <si>
    <t>Němeček</t>
  </si>
  <si>
    <t>Kudrna</t>
  </si>
  <si>
    <t>Sochorec</t>
  </si>
  <si>
    <t>TJ Liga 100 Praha</t>
  </si>
  <si>
    <t>Poláková</t>
  </si>
  <si>
    <t>Agáta</t>
  </si>
  <si>
    <t>Pokorná</t>
  </si>
  <si>
    <t>Pavlína</t>
  </si>
  <si>
    <t>CELKEM</t>
  </si>
  <si>
    <t>HZS Zentiva</t>
  </si>
  <si>
    <t>H</t>
  </si>
  <si>
    <t>50.</t>
  </si>
  <si>
    <t>Veselý</t>
  </si>
  <si>
    <t>Kubále</t>
  </si>
  <si>
    <t>Mladá Vožice</t>
  </si>
  <si>
    <t>Kronk</t>
  </si>
  <si>
    <t>Poduška</t>
  </si>
  <si>
    <t>AC Kladno</t>
  </si>
  <si>
    <t>Nenadál</t>
  </si>
  <si>
    <t>Praha 1</t>
  </si>
  <si>
    <t>Roubík</t>
  </si>
  <si>
    <t>Přibík</t>
  </si>
  <si>
    <t>SK Praga</t>
  </si>
  <si>
    <t>Čižinský</t>
  </si>
  <si>
    <t>Sokol Kolín</t>
  </si>
  <si>
    <t>DGP</t>
  </si>
  <si>
    <t>Bláhová</t>
  </si>
  <si>
    <t>Karolína</t>
  </si>
  <si>
    <t>Renata</t>
  </si>
  <si>
    <t>I</t>
  </si>
  <si>
    <t>Kaštánek</t>
  </si>
  <si>
    <t>Palečný</t>
  </si>
  <si>
    <t>53.</t>
  </si>
  <si>
    <t>Ondra</t>
  </si>
  <si>
    <t>Zelenský</t>
  </si>
  <si>
    <t>Vadlejch</t>
  </si>
  <si>
    <t>Přežití</t>
  </si>
  <si>
    <t>56.</t>
  </si>
  <si>
    <t>Dubánek</t>
  </si>
  <si>
    <t>Cejp</t>
  </si>
  <si>
    <t>Cyba</t>
  </si>
  <si>
    <t>Spořilov</t>
  </si>
  <si>
    <t>Hošek</t>
  </si>
  <si>
    <t>Sabzo</t>
  </si>
  <si>
    <t>Feňa</t>
  </si>
  <si>
    <t>Elis</t>
  </si>
  <si>
    <t>SK Vrané</t>
  </si>
  <si>
    <t>Suchánková</t>
  </si>
  <si>
    <t>Klára</t>
  </si>
  <si>
    <t>Bocanová</t>
  </si>
  <si>
    <t>Ruměna</t>
  </si>
  <si>
    <t>PSK Olymp P./ Ker.</t>
  </si>
  <si>
    <t>ŠSK Újezd n/ L / Ker.</t>
  </si>
  <si>
    <t>ŠSK Újezd n/ L/ Ker.</t>
  </si>
  <si>
    <t>J</t>
  </si>
  <si>
    <t>Seeman</t>
  </si>
  <si>
    <t>Medicína</t>
  </si>
  <si>
    <t>Rádl</t>
  </si>
  <si>
    <t>j</t>
  </si>
  <si>
    <t>Borovičková</t>
  </si>
  <si>
    <t>VSK Chemie Praha</t>
  </si>
  <si>
    <t>Valentová</t>
  </si>
  <si>
    <t>Květa</t>
  </si>
  <si>
    <t>K</t>
  </si>
  <si>
    <t>Burdych</t>
  </si>
  <si>
    <t>SK Hronov</t>
  </si>
  <si>
    <t>Rodonský</t>
  </si>
  <si>
    <t>Rychnov</t>
  </si>
  <si>
    <t>Haas</t>
  </si>
  <si>
    <t>Kuriš</t>
  </si>
  <si>
    <t>L</t>
  </si>
  <si>
    <t>Skyva</t>
  </si>
  <si>
    <t>CHKOB TOITOI</t>
  </si>
  <si>
    <t>Spurný</t>
  </si>
  <si>
    <t>Lejnar</t>
  </si>
  <si>
    <t>SKC Zruč n/Sázavou</t>
  </si>
  <si>
    <t>61.</t>
  </si>
  <si>
    <t>Maleček</t>
  </si>
  <si>
    <t>62.</t>
  </si>
  <si>
    <t>Hora</t>
  </si>
  <si>
    <t>63.</t>
  </si>
  <si>
    <t>Laciga</t>
  </si>
  <si>
    <t>Rouha</t>
  </si>
  <si>
    <t>Sedláček</t>
  </si>
  <si>
    <t>Oldřich</t>
  </si>
  <si>
    <t>OLDS Liberec</t>
  </si>
  <si>
    <t>M</t>
  </si>
  <si>
    <t>Fišer</t>
  </si>
  <si>
    <t>SK Slavia</t>
  </si>
  <si>
    <t>Herynek</t>
  </si>
  <si>
    <t>FILE Praha</t>
  </si>
  <si>
    <t>65.</t>
  </si>
  <si>
    <t>Korenyev</t>
  </si>
  <si>
    <t>Jedrysek</t>
  </si>
  <si>
    <t>Alexandr</t>
  </si>
  <si>
    <t>Běžci Štědří</t>
  </si>
  <si>
    <t>Diviš</t>
  </si>
  <si>
    <t>Klub Klid</t>
  </si>
  <si>
    <t>John</t>
  </si>
  <si>
    <t>OLYMP Praha</t>
  </si>
  <si>
    <t xml:space="preserve">Pelc </t>
  </si>
  <si>
    <t>TJ Kyje</t>
  </si>
  <si>
    <t>Nový</t>
  </si>
  <si>
    <t>PSK OLYMP</t>
  </si>
  <si>
    <t>Suchanová</t>
  </si>
  <si>
    <t>Pavla</t>
  </si>
  <si>
    <t>KOVO Praha</t>
  </si>
  <si>
    <t>N</t>
  </si>
  <si>
    <t>67.</t>
  </si>
  <si>
    <t>Karzel</t>
  </si>
  <si>
    <t>Daniel</t>
  </si>
  <si>
    <t>Třinec</t>
  </si>
  <si>
    <t>Severa</t>
  </si>
  <si>
    <t>Ešner</t>
  </si>
  <si>
    <t>Tatran Želez.Ruda</t>
  </si>
  <si>
    <t>14,5</t>
  </si>
  <si>
    <t>Kolář</t>
  </si>
  <si>
    <t>Pazdera</t>
  </si>
  <si>
    <t>O</t>
  </si>
  <si>
    <t>P</t>
  </si>
  <si>
    <t>Sparta Praha</t>
  </si>
  <si>
    <t>69.</t>
  </si>
  <si>
    <t>Brada</t>
  </si>
  <si>
    <t>FEL Praha</t>
  </si>
  <si>
    <t>Vinčálek</t>
  </si>
  <si>
    <t>PSK Olymp</t>
  </si>
  <si>
    <t>72.</t>
  </si>
  <si>
    <t>Chytka</t>
  </si>
  <si>
    <t>Tomášek</t>
  </si>
  <si>
    <t>NF</t>
  </si>
  <si>
    <t>Dbalý</t>
  </si>
  <si>
    <t>15</t>
  </si>
  <si>
    <t>14</t>
  </si>
  <si>
    <t>Čerepušťák</t>
  </si>
  <si>
    <t>Hlusička</t>
  </si>
  <si>
    <t>Fojtík</t>
  </si>
  <si>
    <t>Bulovka</t>
  </si>
  <si>
    <t>Čapek</t>
  </si>
  <si>
    <t>Hrdinková</t>
  </si>
  <si>
    <t>Q</t>
  </si>
  <si>
    <t>Spálenský</t>
  </si>
  <si>
    <t>Vít</t>
  </si>
  <si>
    <t>Pospíšil</t>
  </si>
  <si>
    <t>75.</t>
  </si>
  <si>
    <t>Kola Ledeč n/Sázavou</t>
  </si>
  <si>
    <t>Stewart</t>
  </si>
  <si>
    <t>Eddy</t>
  </si>
  <si>
    <t>Spartak Praha 4</t>
  </si>
  <si>
    <t>Dvořák</t>
  </si>
  <si>
    <t>Ostrava</t>
  </si>
  <si>
    <t>Švarc</t>
  </si>
  <si>
    <t>TJ Lhota</t>
  </si>
  <si>
    <t>Union Praha</t>
  </si>
  <si>
    <t>Hirmer</t>
  </si>
  <si>
    <t>Gerhard</t>
  </si>
  <si>
    <t xml:space="preserve">Jindra </t>
  </si>
  <si>
    <t>Slivenec AFC</t>
  </si>
  <si>
    <t>Zuzana</t>
  </si>
  <si>
    <t>R</t>
  </si>
  <si>
    <t>Lebeda</t>
  </si>
  <si>
    <t>Dušan</t>
  </si>
  <si>
    <t>Volodimir</t>
  </si>
  <si>
    <t>Chytil</t>
  </si>
  <si>
    <t>Matěj</t>
  </si>
  <si>
    <t>PIM RC</t>
  </si>
  <si>
    <t>Likar-stav.firma</t>
  </si>
  <si>
    <t>Bradáč</t>
  </si>
  <si>
    <t>Alois</t>
  </si>
  <si>
    <t>Orel Žďár n/Sázavou</t>
  </si>
  <si>
    <t>Chytilová</t>
  </si>
  <si>
    <t>Lipany</t>
  </si>
  <si>
    <t>Anna</t>
  </si>
  <si>
    <t>x</t>
  </si>
  <si>
    <t>Letos jsme se bohužel rozloučili s naším kamarádem, jednatelem sdružení KOPEC a rekordmanem v počtu startů ve všech ročnících seriálu běhů do kopců,</t>
  </si>
  <si>
    <r>
      <t>Milanem Rybou</t>
    </r>
    <r>
      <rPr>
        <sz val="10"/>
        <rFont val="Arial CE"/>
        <family val="0"/>
      </rPr>
      <t>, který tragicky zahynul.Bude nám všem chybět, věnujme mu tichou vzpomínku.</t>
    </r>
  </si>
  <si>
    <t>Největší počet závodů v letošním roce absolvovali tito závodníci:</t>
  </si>
  <si>
    <r>
      <t xml:space="preserve">V letošním roce opět padl rekord v celkovém počtu účastníků, běželo Vás celkem </t>
    </r>
    <r>
      <rPr>
        <b/>
        <sz val="10"/>
        <rFont val="Arial CE"/>
        <family val="2"/>
      </rPr>
      <t>1.184</t>
    </r>
    <r>
      <rPr>
        <sz val="10"/>
        <rFont val="Arial CE"/>
        <family val="0"/>
      </rPr>
      <t xml:space="preserve"> ! v osmnácti bodovaných závodech,</t>
    </r>
  </si>
  <si>
    <r>
      <t xml:space="preserve">což činí 66 běžců na závod.Nejvíce obsazený závod byl květnový běh : Lochovice - Plešivec, zúčastnilo se jej </t>
    </r>
    <r>
      <rPr>
        <b/>
        <sz val="10"/>
        <rFont val="Arial CE"/>
        <family val="2"/>
      </rPr>
      <t>98</t>
    </r>
    <r>
      <rPr>
        <sz val="10"/>
        <rFont val="Arial CE"/>
        <family val="0"/>
      </rPr>
      <t xml:space="preserve"> běžců.</t>
    </r>
  </si>
  <si>
    <r>
      <t xml:space="preserve">Mezi ženami má nejvíce startů : </t>
    </r>
    <r>
      <rPr>
        <b/>
        <sz val="10"/>
        <rFont val="Arial CE"/>
        <family val="2"/>
      </rPr>
      <t>14</t>
    </r>
    <r>
      <rPr>
        <sz val="10"/>
        <rFont val="Arial CE"/>
        <family val="0"/>
      </rPr>
      <t xml:space="preserve"> - Rychecká Kamila</t>
    </r>
  </si>
  <si>
    <r>
      <t xml:space="preserve">Ahoj kamarádi a příznivci </t>
    </r>
    <r>
      <rPr>
        <b/>
        <sz val="10"/>
        <rFont val="Arial CE"/>
        <family val="2"/>
      </rPr>
      <t>KOPCE</t>
    </r>
    <r>
      <rPr>
        <sz val="10"/>
        <rFont val="Arial CE"/>
        <family val="0"/>
      </rPr>
      <t>, tak nám zase utekl jeden rok.Přinesl dobré i špatné.</t>
    </r>
  </si>
  <si>
    <r>
      <t>17</t>
    </r>
    <r>
      <rPr>
        <sz val="10"/>
        <rFont val="Arial CE"/>
        <family val="0"/>
      </rPr>
      <t xml:space="preserve">- Rychecký Tomáš , </t>
    </r>
    <r>
      <rPr>
        <b/>
        <sz val="10"/>
        <rFont val="Arial CE"/>
        <family val="2"/>
      </rPr>
      <t>15</t>
    </r>
    <r>
      <rPr>
        <sz val="10"/>
        <rFont val="Arial CE"/>
        <family val="0"/>
      </rPr>
      <t xml:space="preserve"> - Soukup Petr, Matějovský Pavel, Štěpánek Petr, Vitásek Josef, Paleček Bohumil, Pour Svatopluk,Pospíšil Antonín.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</si>
</sst>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53"/>
      <name val="Arial CE"/>
      <family val="2"/>
    </font>
    <font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zoomScalePageLayoutView="0" workbookViewId="0" topLeftCell="A105">
      <selection activeCell="AB121" sqref="AB121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9.375" style="0" customWidth="1"/>
    <col min="4" max="4" width="5.125" style="0" customWidth="1"/>
    <col min="5" max="5" width="20.00390625" style="0" customWidth="1"/>
    <col min="6" max="23" width="4.125" style="0" customWidth="1"/>
    <col min="24" max="24" width="8.25390625" style="0" customWidth="1"/>
  </cols>
  <sheetData>
    <row r="1" spans="1:27" ht="12.75">
      <c r="A1" s="11"/>
      <c r="B1" s="28" t="s">
        <v>23</v>
      </c>
      <c r="C1" s="11"/>
      <c r="D1" s="11"/>
      <c r="E1" s="11"/>
      <c r="F1" s="9" t="s">
        <v>5</v>
      </c>
      <c r="G1" s="9" t="s">
        <v>6</v>
      </c>
      <c r="H1" s="9" t="s">
        <v>7</v>
      </c>
      <c r="I1" s="9" t="s">
        <v>8</v>
      </c>
      <c r="J1" s="9" t="s">
        <v>369</v>
      </c>
      <c r="K1" s="9" t="s">
        <v>468</v>
      </c>
      <c r="L1" s="9" t="s">
        <v>473</v>
      </c>
      <c r="M1" s="9" t="s">
        <v>492</v>
      </c>
      <c r="N1" s="9" t="s">
        <v>511</v>
      </c>
      <c r="O1" s="9" t="s">
        <v>536</v>
      </c>
      <c r="P1" s="9" t="s">
        <v>545</v>
      </c>
      <c r="Q1" s="9" t="s">
        <v>552</v>
      </c>
      <c r="R1" s="9" t="s">
        <v>568</v>
      </c>
      <c r="S1" s="9" t="s">
        <v>589</v>
      </c>
      <c r="T1" s="9" t="s">
        <v>600</v>
      </c>
      <c r="U1" s="9" t="s">
        <v>601</v>
      </c>
      <c r="V1" s="9" t="s">
        <v>621</v>
      </c>
      <c r="W1" s="9" t="s">
        <v>640</v>
      </c>
      <c r="X1" s="9" t="s">
        <v>490</v>
      </c>
      <c r="Y1" s="1"/>
      <c r="Z1" s="1"/>
      <c r="AA1" s="1"/>
    </row>
    <row r="2" spans="1:25" ht="12.75">
      <c r="A2" s="7" t="s">
        <v>0</v>
      </c>
      <c r="B2" s="8" t="s">
        <v>187</v>
      </c>
      <c r="C2" s="8" t="s">
        <v>188</v>
      </c>
      <c r="D2" s="9">
        <v>1986</v>
      </c>
      <c r="E2" s="8" t="s">
        <v>533</v>
      </c>
      <c r="F2" s="9"/>
      <c r="G2" s="9">
        <v>15</v>
      </c>
      <c r="H2" s="9">
        <v>15</v>
      </c>
      <c r="I2" s="9">
        <v>15</v>
      </c>
      <c r="J2" s="9"/>
      <c r="K2" s="9">
        <v>15</v>
      </c>
      <c r="L2" s="9">
        <v>15</v>
      </c>
      <c r="M2" s="9"/>
      <c r="N2" s="9">
        <v>15</v>
      </c>
      <c r="O2" s="9"/>
      <c r="P2" s="9"/>
      <c r="Q2" s="9"/>
      <c r="R2" s="9"/>
      <c r="S2" s="9"/>
      <c r="T2" s="9">
        <v>15</v>
      </c>
      <c r="U2" s="9">
        <v>15</v>
      </c>
      <c r="V2" s="9">
        <v>15</v>
      </c>
      <c r="W2" s="9"/>
      <c r="X2" s="9">
        <f>SUM(F2:V2)</f>
        <v>135</v>
      </c>
      <c r="Y2" s="3"/>
    </row>
    <row r="3" spans="1:25" ht="12.75">
      <c r="A3" s="7" t="s">
        <v>1</v>
      </c>
      <c r="B3" s="8" t="s">
        <v>190</v>
      </c>
      <c r="C3" s="8" t="s">
        <v>66</v>
      </c>
      <c r="D3" s="9">
        <v>1987</v>
      </c>
      <c r="E3" s="8" t="s">
        <v>191</v>
      </c>
      <c r="F3" s="9"/>
      <c r="G3" s="9">
        <v>14</v>
      </c>
      <c r="H3" s="9">
        <v>14</v>
      </c>
      <c r="I3" s="9">
        <v>14</v>
      </c>
      <c r="J3" s="9"/>
      <c r="K3" s="9"/>
      <c r="L3" s="9"/>
      <c r="M3" s="9">
        <v>15</v>
      </c>
      <c r="N3" s="9"/>
      <c r="O3" s="9"/>
      <c r="P3" s="9">
        <v>15</v>
      </c>
      <c r="Q3" s="9">
        <v>14</v>
      </c>
      <c r="R3" s="9">
        <v>15</v>
      </c>
      <c r="S3" s="9">
        <v>15</v>
      </c>
      <c r="T3" s="9"/>
      <c r="U3" s="9"/>
      <c r="V3" s="9">
        <v>13</v>
      </c>
      <c r="W3" s="9"/>
      <c r="X3" s="9">
        <f>SUM(F3:V3)</f>
        <v>129</v>
      </c>
      <c r="Y3" s="1"/>
    </row>
    <row r="4" spans="1:25" ht="12.75">
      <c r="A4" s="7" t="s">
        <v>2</v>
      </c>
      <c r="B4" s="8" t="s">
        <v>196</v>
      </c>
      <c r="C4" s="8" t="s">
        <v>81</v>
      </c>
      <c r="D4" s="9">
        <v>1987</v>
      </c>
      <c r="E4" s="8" t="s">
        <v>534</v>
      </c>
      <c r="F4" s="9"/>
      <c r="G4" s="9">
        <v>13</v>
      </c>
      <c r="H4" s="9"/>
      <c r="I4" s="9">
        <v>13</v>
      </c>
      <c r="J4" s="9">
        <v>13</v>
      </c>
      <c r="K4" s="9">
        <v>13</v>
      </c>
      <c r="L4" s="9">
        <v>13</v>
      </c>
      <c r="M4" s="9"/>
      <c r="N4" s="9">
        <v>14</v>
      </c>
      <c r="O4" s="9"/>
      <c r="P4" s="9"/>
      <c r="Q4" s="9"/>
      <c r="R4" s="9"/>
      <c r="S4" s="9"/>
      <c r="T4" s="9"/>
      <c r="U4" s="9">
        <v>14</v>
      </c>
      <c r="V4" s="9">
        <v>14</v>
      </c>
      <c r="W4" s="9"/>
      <c r="X4" s="9">
        <f>SUM(F4:V4)</f>
        <v>107</v>
      </c>
      <c r="Y4" s="1"/>
    </row>
    <row r="5" spans="1:25" ht="12.75">
      <c r="A5" s="10" t="s">
        <v>3</v>
      </c>
      <c r="B5" s="11" t="s">
        <v>91</v>
      </c>
      <c r="C5" s="11" t="s">
        <v>69</v>
      </c>
      <c r="D5" s="12">
        <v>1991</v>
      </c>
      <c r="E5" s="11" t="s">
        <v>198</v>
      </c>
      <c r="F5" s="12"/>
      <c r="G5" s="12"/>
      <c r="H5" s="12"/>
      <c r="I5" s="12"/>
      <c r="J5" s="12"/>
      <c r="K5" s="12">
        <v>7</v>
      </c>
      <c r="L5" s="12">
        <v>8</v>
      </c>
      <c r="M5" s="12">
        <v>11</v>
      </c>
      <c r="N5" s="12">
        <v>10</v>
      </c>
      <c r="O5" s="12"/>
      <c r="P5" s="12"/>
      <c r="Q5" s="12"/>
      <c r="R5" s="12"/>
      <c r="S5" s="12"/>
      <c r="T5" s="12">
        <v>11</v>
      </c>
      <c r="U5" s="12">
        <v>11</v>
      </c>
      <c r="V5" s="12">
        <v>9</v>
      </c>
      <c r="W5" s="12">
        <v>15</v>
      </c>
      <c r="X5" s="12">
        <f>SUM(G5:W5)</f>
        <v>82</v>
      </c>
      <c r="Y5" s="1"/>
    </row>
    <row r="6" spans="1:25" ht="12.75">
      <c r="A6" s="10" t="s">
        <v>4</v>
      </c>
      <c r="B6" s="11" t="s">
        <v>325</v>
      </c>
      <c r="C6" s="11" t="s">
        <v>66</v>
      </c>
      <c r="D6" s="12">
        <v>1987</v>
      </c>
      <c r="E6" s="11" t="s">
        <v>535</v>
      </c>
      <c r="F6" s="12"/>
      <c r="G6" s="12"/>
      <c r="H6" s="12"/>
      <c r="I6" s="12">
        <v>12</v>
      </c>
      <c r="J6" s="12">
        <v>12</v>
      </c>
      <c r="K6" s="12">
        <v>12</v>
      </c>
      <c r="L6" s="12">
        <v>12</v>
      </c>
      <c r="M6" s="12">
        <v>14</v>
      </c>
      <c r="N6" s="12">
        <v>13</v>
      </c>
      <c r="O6" s="12"/>
      <c r="P6" s="12"/>
      <c r="Q6" s="12"/>
      <c r="R6" s="12"/>
      <c r="S6" s="12"/>
      <c r="T6" s="12"/>
      <c r="U6" s="12"/>
      <c r="V6" s="12"/>
      <c r="W6" s="12"/>
      <c r="X6" s="12">
        <f>SUM(F6:N6)</f>
        <v>75</v>
      </c>
      <c r="Y6" s="1"/>
    </row>
    <row r="7" spans="1:25" ht="12.75">
      <c r="A7" s="10" t="s">
        <v>25</v>
      </c>
      <c r="B7" s="11" t="s">
        <v>91</v>
      </c>
      <c r="C7" s="11" t="s">
        <v>111</v>
      </c>
      <c r="D7" s="12">
        <v>1990</v>
      </c>
      <c r="E7" s="11" t="s">
        <v>198</v>
      </c>
      <c r="F7" s="12"/>
      <c r="G7" s="12">
        <v>8</v>
      </c>
      <c r="H7" s="12"/>
      <c r="I7" s="12"/>
      <c r="J7" s="12"/>
      <c r="K7" s="12">
        <v>9</v>
      </c>
      <c r="L7" s="12">
        <v>9</v>
      </c>
      <c r="M7" s="12">
        <v>12</v>
      </c>
      <c r="N7" s="12"/>
      <c r="O7" s="12"/>
      <c r="P7" s="12"/>
      <c r="Q7" s="12"/>
      <c r="R7" s="12"/>
      <c r="S7" s="12"/>
      <c r="T7" s="12">
        <v>12</v>
      </c>
      <c r="U7" s="12">
        <v>12</v>
      </c>
      <c r="V7" s="12">
        <v>11</v>
      </c>
      <c r="W7" s="12"/>
      <c r="X7" s="12">
        <f>SUM(F7:V7)</f>
        <v>73</v>
      </c>
      <c r="Y7" s="1"/>
    </row>
    <row r="8" spans="1:25" ht="12.75">
      <c r="A8" s="10" t="s">
        <v>26</v>
      </c>
      <c r="B8" s="11" t="s">
        <v>372</v>
      </c>
      <c r="C8" s="11" t="s">
        <v>66</v>
      </c>
      <c r="D8" s="12">
        <v>1985</v>
      </c>
      <c r="E8" s="11" t="s">
        <v>304</v>
      </c>
      <c r="F8" s="12"/>
      <c r="G8" s="12"/>
      <c r="H8" s="12"/>
      <c r="I8" s="12"/>
      <c r="J8" s="12">
        <v>14</v>
      </c>
      <c r="K8" s="12">
        <v>14</v>
      </c>
      <c r="L8" s="12">
        <v>14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f aca="true" t="shared" si="0" ref="X8:X31">SUM(F8:L8)</f>
        <v>42</v>
      </c>
      <c r="Y8" s="1"/>
    </row>
    <row r="9" spans="1:25" ht="12.75">
      <c r="A9" s="10" t="s">
        <v>27</v>
      </c>
      <c r="B9" s="11" t="s">
        <v>197</v>
      </c>
      <c r="C9" s="11" t="s">
        <v>19</v>
      </c>
      <c r="D9" s="12">
        <v>1990</v>
      </c>
      <c r="E9" s="11" t="s">
        <v>17</v>
      </c>
      <c r="F9" s="12"/>
      <c r="G9" s="12">
        <v>12</v>
      </c>
      <c r="H9" s="12"/>
      <c r="I9" s="12"/>
      <c r="J9" s="12"/>
      <c r="K9" s="12"/>
      <c r="L9" s="12">
        <v>11</v>
      </c>
      <c r="M9" s="12"/>
      <c r="N9" s="12"/>
      <c r="O9" s="12"/>
      <c r="P9" s="12"/>
      <c r="Q9" s="12"/>
      <c r="R9" s="12"/>
      <c r="S9" s="12"/>
      <c r="T9" s="12"/>
      <c r="U9" s="12">
        <v>13</v>
      </c>
      <c r="V9" s="12"/>
      <c r="W9" s="12"/>
      <c r="X9" s="12">
        <v>36</v>
      </c>
      <c r="Y9" s="1"/>
    </row>
    <row r="10" spans="1:25" ht="12.75">
      <c r="A10" s="10" t="s">
        <v>28</v>
      </c>
      <c r="B10" s="11" t="s">
        <v>12</v>
      </c>
      <c r="C10" s="11" t="s">
        <v>13</v>
      </c>
      <c r="D10" s="12">
        <v>1989</v>
      </c>
      <c r="E10" s="11" t="s">
        <v>14</v>
      </c>
      <c r="F10" s="12">
        <v>14</v>
      </c>
      <c r="G10" s="12">
        <v>10</v>
      </c>
      <c r="H10" s="12"/>
      <c r="I10" s="12"/>
      <c r="J10" s="12">
        <v>10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f t="shared" si="0"/>
        <v>34</v>
      </c>
      <c r="Y10" s="1"/>
    </row>
    <row r="11" spans="1:25" ht="12.75">
      <c r="A11" s="10" t="s">
        <v>29</v>
      </c>
      <c r="B11" s="11" t="s">
        <v>15</v>
      </c>
      <c r="C11" s="11" t="s">
        <v>16</v>
      </c>
      <c r="D11" s="12">
        <v>1989</v>
      </c>
      <c r="E11" s="11" t="s">
        <v>17</v>
      </c>
      <c r="F11" s="12">
        <v>13</v>
      </c>
      <c r="G11" s="12">
        <v>11</v>
      </c>
      <c r="H11" s="12"/>
      <c r="I11" s="12"/>
      <c r="J11" s="12"/>
      <c r="K11" s="12"/>
      <c r="L11" s="12">
        <v>10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f t="shared" si="0"/>
        <v>34</v>
      </c>
      <c r="Y11" s="1"/>
    </row>
    <row r="12" spans="1:25" ht="12.75">
      <c r="A12" s="10" t="s">
        <v>30</v>
      </c>
      <c r="B12" s="11" t="s">
        <v>569</v>
      </c>
      <c r="C12" s="11" t="s">
        <v>43</v>
      </c>
      <c r="D12" s="12">
        <v>1985</v>
      </c>
      <c r="E12" s="11" t="s">
        <v>570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v>14</v>
      </c>
      <c r="S12" s="12"/>
      <c r="T12" s="12">
        <v>14</v>
      </c>
      <c r="U12" s="12"/>
      <c r="V12" s="12"/>
      <c r="W12" s="12"/>
      <c r="X12" s="12">
        <f>SUM(N12:U12)</f>
        <v>28</v>
      </c>
      <c r="Y12" s="1"/>
    </row>
    <row r="13" spans="1:25" ht="12.75">
      <c r="A13" s="10" t="s">
        <v>31</v>
      </c>
      <c r="B13" s="11" t="s">
        <v>244</v>
      </c>
      <c r="C13" s="11" t="s">
        <v>298</v>
      </c>
      <c r="D13" s="12">
        <v>1987</v>
      </c>
      <c r="E13" s="11" t="s">
        <v>469</v>
      </c>
      <c r="F13" s="12"/>
      <c r="G13" s="12"/>
      <c r="H13" s="12"/>
      <c r="I13" s="12"/>
      <c r="J13" s="12"/>
      <c r="K13" s="12">
        <v>11</v>
      </c>
      <c r="L13" s="12"/>
      <c r="M13" s="12">
        <v>13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f>SUM(F13:M13)</f>
        <v>24</v>
      </c>
      <c r="Y13" s="1"/>
    </row>
    <row r="14" spans="1:25" ht="12.75">
      <c r="A14" s="10" t="s">
        <v>32</v>
      </c>
      <c r="B14" s="11" t="s">
        <v>244</v>
      </c>
      <c r="C14" s="11" t="s">
        <v>46</v>
      </c>
      <c r="D14" s="12">
        <v>1990</v>
      </c>
      <c r="E14" s="11" t="s">
        <v>101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13</v>
      </c>
      <c r="S14" s="12"/>
      <c r="T14" s="12"/>
      <c r="U14" s="12"/>
      <c r="V14" s="12">
        <v>10</v>
      </c>
      <c r="W14" s="12"/>
      <c r="X14" s="12">
        <f>SUM(G14:V14)</f>
        <v>23</v>
      </c>
      <c r="Y14" s="1"/>
    </row>
    <row r="15" spans="1:25" ht="12.75">
      <c r="A15" s="10" t="s">
        <v>33</v>
      </c>
      <c r="B15" s="11" t="s">
        <v>194</v>
      </c>
      <c r="C15" s="11" t="s">
        <v>111</v>
      </c>
      <c r="D15" s="12">
        <v>1985</v>
      </c>
      <c r="E15" s="11" t="s">
        <v>195</v>
      </c>
      <c r="F15" s="12"/>
      <c r="G15" s="12">
        <v>9</v>
      </c>
      <c r="H15" s="12">
        <v>12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f t="shared" si="0"/>
        <v>21</v>
      </c>
      <c r="Y15" s="1"/>
    </row>
    <row r="16" spans="1:25" ht="12.75">
      <c r="A16" s="10" t="s">
        <v>34</v>
      </c>
      <c r="B16" s="11" t="s">
        <v>9</v>
      </c>
      <c r="C16" s="11" t="s">
        <v>10</v>
      </c>
      <c r="D16" s="12">
        <v>1988</v>
      </c>
      <c r="E16" s="11" t="s">
        <v>11</v>
      </c>
      <c r="F16" s="12">
        <v>15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f t="shared" si="0"/>
        <v>15</v>
      </c>
      <c r="Y16" s="1"/>
    </row>
    <row r="17" spans="1:25" ht="12.75">
      <c r="A17" s="10"/>
      <c r="B17" s="11" t="s">
        <v>370</v>
      </c>
      <c r="C17" s="11" t="s">
        <v>111</v>
      </c>
      <c r="D17" s="12">
        <v>1987</v>
      </c>
      <c r="E17" s="11" t="s">
        <v>371</v>
      </c>
      <c r="F17" s="12"/>
      <c r="G17" s="12"/>
      <c r="H17" s="12"/>
      <c r="I17" s="12"/>
      <c r="J17" s="12">
        <v>15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f t="shared" si="0"/>
        <v>15</v>
      </c>
      <c r="Y17" s="1"/>
    </row>
    <row r="18" spans="1:25" ht="12.75">
      <c r="A18" s="10"/>
      <c r="B18" s="11" t="s">
        <v>553</v>
      </c>
      <c r="C18" s="11" t="s">
        <v>84</v>
      </c>
      <c r="D18" s="12">
        <v>1985</v>
      </c>
      <c r="E18" s="11" t="s">
        <v>554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15</v>
      </c>
      <c r="R18" s="12"/>
      <c r="S18" s="12"/>
      <c r="T18" s="12"/>
      <c r="U18" s="12"/>
      <c r="V18" s="12"/>
      <c r="W18" s="12"/>
      <c r="X18" s="12">
        <f>SUM(P18:Q18)</f>
        <v>15</v>
      </c>
      <c r="Y18" s="1"/>
    </row>
    <row r="19" spans="1:25" ht="12.75">
      <c r="A19" s="10" t="s">
        <v>37</v>
      </c>
      <c r="B19" s="11" t="s">
        <v>192</v>
      </c>
      <c r="C19" s="11" t="s">
        <v>111</v>
      </c>
      <c r="D19" s="12">
        <v>1989</v>
      </c>
      <c r="E19" s="11" t="s">
        <v>193</v>
      </c>
      <c r="F19" s="12"/>
      <c r="G19" s="12"/>
      <c r="H19" s="12">
        <v>13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>
        <f t="shared" si="0"/>
        <v>13</v>
      </c>
      <c r="Y19" s="1"/>
    </row>
    <row r="20" spans="1:25" ht="12.75">
      <c r="A20" s="10"/>
      <c r="B20" s="11" t="s">
        <v>555</v>
      </c>
      <c r="C20" s="11" t="s">
        <v>10</v>
      </c>
      <c r="D20" s="12">
        <v>1988</v>
      </c>
      <c r="E20" s="11" t="s">
        <v>99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>
        <v>13</v>
      </c>
      <c r="R20" s="12"/>
      <c r="S20" s="12"/>
      <c r="T20" s="12"/>
      <c r="U20" s="12"/>
      <c r="V20" s="12"/>
      <c r="W20" s="12"/>
      <c r="X20" s="12">
        <f>SUM(O20:Q20)</f>
        <v>13</v>
      </c>
      <c r="Y20" s="1"/>
    </row>
    <row r="21" spans="1:25" ht="12.75">
      <c r="A21" s="10"/>
      <c r="B21" s="11" t="s">
        <v>397</v>
      </c>
      <c r="C21" s="11" t="s">
        <v>66</v>
      </c>
      <c r="D21" s="12">
        <v>1989</v>
      </c>
      <c r="E21" s="11" t="s">
        <v>602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v>13</v>
      </c>
      <c r="U21" s="12"/>
      <c r="V21" s="12"/>
      <c r="W21" s="12"/>
      <c r="X21" s="12">
        <v>13</v>
      </c>
      <c r="Y21" s="1"/>
    </row>
    <row r="22" spans="1:25" ht="12.75">
      <c r="A22" s="10" t="s">
        <v>203</v>
      </c>
      <c r="B22" s="11" t="s">
        <v>18</v>
      </c>
      <c r="C22" s="11" t="s">
        <v>19</v>
      </c>
      <c r="D22" s="12">
        <v>1985</v>
      </c>
      <c r="E22" s="11" t="s">
        <v>20</v>
      </c>
      <c r="F22" s="12">
        <v>12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f t="shared" si="0"/>
        <v>12</v>
      </c>
      <c r="Y22" s="1"/>
    </row>
    <row r="23" spans="1:25" ht="12.75">
      <c r="A23" s="10"/>
      <c r="B23" s="11" t="s">
        <v>512</v>
      </c>
      <c r="C23" s="11"/>
      <c r="D23" s="12">
        <v>1990</v>
      </c>
      <c r="E23" s="11" t="s">
        <v>304</v>
      </c>
      <c r="F23" s="12"/>
      <c r="G23" s="12"/>
      <c r="H23" s="12"/>
      <c r="I23" s="12"/>
      <c r="J23" s="12"/>
      <c r="K23" s="12"/>
      <c r="L23" s="12"/>
      <c r="M23" s="12"/>
      <c r="N23" s="12">
        <v>12</v>
      </c>
      <c r="O23" s="12"/>
      <c r="P23" s="12"/>
      <c r="Q23" s="12"/>
      <c r="R23" s="12"/>
      <c r="S23" s="12"/>
      <c r="T23" s="12"/>
      <c r="U23" s="12"/>
      <c r="V23" s="12"/>
      <c r="W23" s="12"/>
      <c r="X23" s="12">
        <f>SUM(K23:N23)</f>
        <v>12</v>
      </c>
      <c r="Y23" s="1"/>
    </row>
    <row r="24" spans="1:25" ht="12.75">
      <c r="A24" s="10"/>
      <c r="B24" s="11" t="s">
        <v>622</v>
      </c>
      <c r="C24" s="11" t="s">
        <v>623</v>
      </c>
      <c r="D24" s="12">
        <v>1989</v>
      </c>
      <c r="E24" s="11" t="s">
        <v>101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>
        <v>12</v>
      </c>
      <c r="W24" s="12"/>
      <c r="X24" s="12">
        <f>SUM(T24:V24)</f>
        <v>12</v>
      </c>
      <c r="Y24" s="1"/>
    </row>
    <row r="25" spans="1:24" ht="12.75">
      <c r="A25" s="10" t="s">
        <v>212</v>
      </c>
      <c r="B25" s="11" t="s">
        <v>21</v>
      </c>
      <c r="C25" s="11" t="s">
        <v>22</v>
      </c>
      <c r="D25" s="12">
        <v>1988</v>
      </c>
      <c r="E25" s="11" t="s">
        <v>20</v>
      </c>
      <c r="F25" s="12">
        <v>11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f t="shared" si="0"/>
        <v>11</v>
      </c>
    </row>
    <row r="26" spans="1:24" ht="12.75">
      <c r="A26" s="10"/>
      <c r="B26" s="11" t="s">
        <v>373</v>
      </c>
      <c r="C26" s="11" t="s">
        <v>95</v>
      </c>
      <c r="D26" s="12">
        <v>1985</v>
      </c>
      <c r="E26" s="11" t="s">
        <v>374</v>
      </c>
      <c r="F26" s="12"/>
      <c r="G26" s="12"/>
      <c r="H26" s="12"/>
      <c r="I26" s="12"/>
      <c r="J26" s="12">
        <v>11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f t="shared" si="0"/>
        <v>11</v>
      </c>
    </row>
    <row r="27" spans="1:24" ht="12.75">
      <c r="A27" s="10"/>
      <c r="B27" s="11" t="s">
        <v>513</v>
      </c>
      <c r="C27" s="11" t="s">
        <v>81</v>
      </c>
      <c r="D27" s="12">
        <v>1992</v>
      </c>
      <c r="E27" s="11" t="s">
        <v>115</v>
      </c>
      <c r="F27" s="12"/>
      <c r="G27" s="12"/>
      <c r="H27" s="12"/>
      <c r="I27" s="12"/>
      <c r="J27" s="12"/>
      <c r="K27" s="12"/>
      <c r="L27" s="12"/>
      <c r="M27" s="12"/>
      <c r="N27" s="12">
        <v>11</v>
      </c>
      <c r="O27" s="12"/>
      <c r="P27" s="12"/>
      <c r="Q27" s="12"/>
      <c r="R27" s="12"/>
      <c r="S27" s="12"/>
      <c r="T27" s="12"/>
      <c r="U27" s="12"/>
      <c r="V27" s="12"/>
      <c r="W27" s="12"/>
      <c r="X27" s="12">
        <f>SUM(K27:N27)</f>
        <v>11</v>
      </c>
    </row>
    <row r="28" spans="1:24" ht="12.75">
      <c r="A28" s="10" t="s">
        <v>219</v>
      </c>
      <c r="B28" s="11" t="s">
        <v>470</v>
      </c>
      <c r="C28" s="11" t="s">
        <v>66</v>
      </c>
      <c r="D28" s="12">
        <v>1992</v>
      </c>
      <c r="E28" s="11" t="s">
        <v>14</v>
      </c>
      <c r="F28" s="12"/>
      <c r="G28" s="12"/>
      <c r="H28" s="12"/>
      <c r="I28" s="12"/>
      <c r="J28" s="12"/>
      <c r="K28" s="12">
        <v>10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f t="shared" si="0"/>
        <v>10</v>
      </c>
    </row>
    <row r="29" spans="1:24" ht="12.75">
      <c r="A29" s="10" t="s">
        <v>222</v>
      </c>
      <c r="B29" s="11" t="s">
        <v>375</v>
      </c>
      <c r="C29" s="11" t="s">
        <v>43</v>
      </c>
      <c r="D29" s="12">
        <v>1986</v>
      </c>
      <c r="E29" s="11" t="s">
        <v>376</v>
      </c>
      <c r="F29" s="12"/>
      <c r="G29" s="12"/>
      <c r="H29" s="12"/>
      <c r="I29" s="12"/>
      <c r="J29" s="12">
        <v>9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f t="shared" si="0"/>
        <v>9</v>
      </c>
    </row>
    <row r="30" spans="1:24" ht="12.75">
      <c r="A30" s="10" t="s">
        <v>296</v>
      </c>
      <c r="B30" s="11" t="s">
        <v>377</v>
      </c>
      <c r="C30" s="11" t="s">
        <v>46</v>
      </c>
      <c r="D30" s="12">
        <v>1988</v>
      </c>
      <c r="E30" s="11" t="s">
        <v>378</v>
      </c>
      <c r="F30" s="12"/>
      <c r="G30" s="12"/>
      <c r="H30" s="12"/>
      <c r="I30" s="12"/>
      <c r="J30" s="12">
        <v>8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f t="shared" si="0"/>
        <v>8</v>
      </c>
    </row>
    <row r="31" spans="1:24" ht="12.75">
      <c r="A31" s="10"/>
      <c r="B31" s="11" t="s">
        <v>471</v>
      </c>
      <c r="C31" s="11" t="s">
        <v>10</v>
      </c>
      <c r="D31" s="12">
        <v>1988</v>
      </c>
      <c r="E31" s="11" t="s">
        <v>472</v>
      </c>
      <c r="F31" s="12"/>
      <c r="G31" s="12"/>
      <c r="H31" s="12"/>
      <c r="I31" s="12"/>
      <c r="J31" s="12"/>
      <c r="K31" s="12">
        <v>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f t="shared" si="0"/>
        <v>8</v>
      </c>
    </row>
    <row r="32" spans="1:24" ht="12.75">
      <c r="A32" s="5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5"/>
      <c r="D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6" ht="12.75">
      <c r="A34" s="5"/>
      <c r="B34" s="6" t="s">
        <v>24</v>
      </c>
      <c r="D34" s="1"/>
      <c r="F34" s="3" t="s">
        <v>5</v>
      </c>
      <c r="G34" s="3" t="s">
        <v>6</v>
      </c>
      <c r="H34" s="3" t="s">
        <v>7</v>
      </c>
      <c r="I34" s="3" t="s">
        <v>8</v>
      </c>
      <c r="J34" s="3" t="s">
        <v>369</v>
      </c>
      <c r="K34" s="3" t="s">
        <v>468</v>
      </c>
      <c r="L34" s="3" t="s">
        <v>473</v>
      </c>
      <c r="M34" s="3" t="s">
        <v>492</v>
      </c>
      <c r="N34" s="3" t="s">
        <v>511</v>
      </c>
      <c r="O34" s="3" t="s">
        <v>536</v>
      </c>
      <c r="P34" s="3" t="s">
        <v>545</v>
      </c>
      <c r="Q34" s="3" t="s">
        <v>552</v>
      </c>
      <c r="R34" s="3" t="s">
        <v>568</v>
      </c>
      <c r="S34" s="3" t="s">
        <v>589</v>
      </c>
      <c r="T34" s="3" t="s">
        <v>600</v>
      </c>
      <c r="U34" s="3" t="s">
        <v>601</v>
      </c>
      <c r="V34" s="3" t="s">
        <v>621</v>
      </c>
      <c r="W34" s="3" t="s">
        <v>640</v>
      </c>
      <c r="X34" s="3" t="s">
        <v>490</v>
      </c>
      <c r="Y34" s="3"/>
      <c r="Z34" s="3"/>
    </row>
    <row r="35" spans="1:26" ht="12.75">
      <c r="A35" s="7" t="s">
        <v>0</v>
      </c>
      <c r="B35" s="8" t="s">
        <v>368</v>
      </c>
      <c r="C35" s="8" t="s">
        <v>298</v>
      </c>
      <c r="D35" s="9">
        <v>1981</v>
      </c>
      <c r="E35" s="8" t="s">
        <v>301</v>
      </c>
      <c r="F35" s="8"/>
      <c r="G35" s="9"/>
      <c r="H35" s="9">
        <v>14</v>
      </c>
      <c r="I35" s="13">
        <v>12</v>
      </c>
      <c r="J35" s="13">
        <v>12</v>
      </c>
      <c r="K35" s="9">
        <v>15</v>
      </c>
      <c r="L35" s="9">
        <v>15</v>
      </c>
      <c r="M35" s="9"/>
      <c r="N35" s="9">
        <v>15</v>
      </c>
      <c r="O35" s="9">
        <v>15</v>
      </c>
      <c r="P35" s="9">
        <v>15</v>
      </c>
      <c r="Q35" s="9"/>
      <c r="R35" s="9"/>
      <c r="S35" s="9"/>
      <c r="T35" s="9"/>
      <c r="U35" s="9">
        <v>15</v>
      </c>
      <c r="V35" s="9">
        <v>14</v>
      </c>
      <c r="W35" s="9">
        <v>15</v>
      </c>
      <c r="X35" s="9">
        <v>133</v>
      </c>
      <c r="Y35" s="1"/>
      <c r="Z35" s="1"/>
    </row>
    <row r="36" spans="1:26" ht="12.75">
      <c r="A36" s="7" t="s">
        <v>1</v>
      </c>
      <c r="B36" s="8" t="s">
        <v>65</v>
      </c>
      <c r="C36" s="8" t="s">
        <v>66</v>
      </c>
      <c r="D36" s="9">
        <v>1965</v>
      </c>
      <c r="E36" s="8" t="s">
        <v>67</v>
      </c>
      <c r="F36" s="13">
        <v>5</v>
      </c>
      <c r="G36" s="13">
        <v>13</v>
      </c>
      <c r="H36" s="13">
        <v>12</v>
      </c>
      <c r="I36" s="13">
        <v>8</v>
      </c>
      <c r="J36" s="13">
        <v>9</v>
      </c>
      <c r="K36" s="9">
        <v>14</v>
      </c>
      <c r="L36" s="9">
        <v>14</v>
      </c>
      <c r="M36" s="9">
        <v>15</v>
      </c>
      <c r="N36" s="9">
        <v>14</v>
      </c>
      <c r="O36" s="9">
        <v>14</v>
      </c>
      <c r="P36" s="9"/>
      <c r="Q36" s="9"/>
      <c r="R36" s="9">
        <v>15</v>
      </c>
      <c r="S36" s="9">
        <v>15</v>
      </c>
      <c r="T36" s="9">
        <v>15</v>
      </c>
      <c r="U36" s="9">
        <v>14</v>
      </c>
      <c r="V36" s="13">
        <v>10</v>
      </c>
      <c r="W36" s="14"/>
      <c r="X36" s="9">
        <f>SUM(K36:U36)</f>
        <v>130</v>
      </c>
      <c r="Y36" s="1"/>
      <c r="Z36" s="1"/>
    </row>
    <row r="37" spans="1:26" ht="12.75">
      <c r="A37" s="7" t="s">
        <v>2</v>
      </c>
      <c r="B37" s="8" t="s">
        <v>45</v>
      </c>
      <c r="C37" s="8" t="s">
        <v>46</v>
      </c>
      <c r="D37" s="9">
        <v>1966</v>
      </c>
      <c r="E37" s="8" t="s">
        <v>47</v>
      </c>
      <c r="F37" s="13">
        <v>13</v>
      </c>
      <c r="G37" s="9"/>
      <c r="H37" s="13">
        <v>9</v>
      </c>
      <c r="I37" s="13">
        <v>9</v>
      </c>
      <c r="J37" s="13">
        <v>10</v>
      </c>
      <c r="K37" s="13">
        <v>12</v>
      </c>
      <c r="L37" s="13">
        <v>12</v>
      </c>
      <c r="M37" s="9">
        <v>14</v>
      </c>
      <c r="N37" s="9">
        <v>13</v>
      </c>
      <c r="O37" s="9">
        <v>13</v>
      </c>
      <c r="P37" s="9">
        <v>14</v>
      </c>
      <c r="Q37" s="9">
        <v>14</v>
      </c>
      <c r="R37" s="9">
        <v>13</v>
      </c>
      <c r="S37" s="9">
        <v>14</v>
      </c>
      <c r="T37" s="9">
        <v>14</v>
      </c>
      <c r="U37" s="13">
        <v>11</v>
      </c>
      <c r="V37" s="13">
        <v>11</v>
      </c>
      <c r="W37" s="14">
        <v>14</v>
      </c>
      <c r="X37" s="9">
        <v>123</v>
      </c>
      <c r="Y37" s="1"/>
      <c r="Z37" s="1"/>
    </row>
    <row r="38" spans="1:26" ht="12.75">
      <c r="A38" s="7" t="s">
        <v>3</v>
      </c>
      <c r="B38" s="8" t="s">
        <v>48</v>
      </c>
      <c r="C38" s="8" t="s">
        <v>49</v>
      </c>
      <c r="D38" s="9">
        <v>1976</v>
      </c>
      <c r="E38" s="8" t="s">
        <v>47</v>
      </c>
      <c r="F38" s="9">
        <v>12</v>
      </c>
      <c r="G38" s="9"/>
      <c r="H38" s="9"/>
      <c r="I38" s="9"/>
      <c r="J38" s="9"/>
      <c r="K38" s="9">
        <v>11</v>
      </c>
      <c r="L38" s="9"/>
      <c r="M38" s="9"/>
      <c r="N38" s="9">
        <v>12</v>
      </c>
      <c r="O38" s="9">
        <v>11</v>
      </c>
      <c r="P38" s="9">
        <v>12</v>
      </c>
      <c r="Q38" s="9"/>
      <c r="R38" s="9">
        <v>10</v>
      </c>
      <c r="S38" s="9">
        <v>12</v>
      </c>
      <c r="T38" s="9"/>
      <c r="U38" s="9"/>
      <c r="V38" s="9">
        <v>12</v>
      </c>
      <c r="W38" s="14">
        <v>10</v>
      </c>
      <c r="X38" s="9">
        <f>SUM(F38:W38)</f>
        <v>102</v>
      </c>
      <c r="Y38" s="1"/>
      <c r="Z38" s="1"/>
    </row>
    <row r="39" spans="1:26" ht="12.75">
      <c r="A39" s="7" t="s">
        <v>4</v>
      </c>
      <c r="B39" s="8" t="s">
        <v>42</v>
      </c>
      <c r="C39" s="8" t="s">
        <v>43</v>
      </c>
      <c r="D39" s="9">
        <v>1971</v>
      </c>
      <c r="E39" s="8" t="s">
        <v>44</v>
      </c>
      <c r="F39" s="9">
        <v>14</v>
      </c>
      <c r="G39" s="9">
        <v>11</v>
      </c>
      <c r="H39" s="9">
        <v>10</v>
      </c>
      <c r="I39" s="9">
        <v>11</v>
      </c>
      <c r="J39" s="9"/>
      <c r="K39" s="9">
        <v>9</v>
      </c>
      <c r="L39" s="9"/>
      <c r="M39" s="9"/>
      <c r="N39" s="9">
        <v>11</v>
      </c>
      <c r="O39" s="9">
        <v>12</v>
      </c>
      <c r="P39" s="9"/>
      <c r="Q39" s="9"/>
      <c r="R39" s="13">
        <v>7</v>
      </c>
      <c r="S39" s="9">
        <v>11</v>
      </c>
      <c r="T39" s="9"/>
      <c r="U39" s="13">
        <v>5</v>
      </c>
      <c r="V39" s="14"/>
      <c r="W39" s="14">
        <v>11</v>
      </c>
      <c r="X39" s="9">
        <v>100</v>
      </c>
      <c r="Y39" s="1"/>
      <c r="Z39" s="1"/>
    </row>
    <row r="40" spans="1:26" ht="12.75">
      <c r="A40" s="7" t="s">
        <v>25</v>
      </c>
      <c r="B40" s="8" t="s">
        <v>39</v>
      </c>
      <c r="C40" s="8" t="s">
        <v>40</v>
      </c>
      <c r="D40" s="9">
        <v>1968</v>
      </c>
      <c r="E40" s="8" t="s">
        <v>41</v>
      </c>
      <c r="F40" s="9">
        <v>15</v>
      </c>
      <c r="G40" s="9"/>
      <c r="H40" s="9"/>
      <c r="I40" s="9"/>
      <c r="J40" s="9"/>
      <c r="K40" s="9">
        <v>13</v>
      </c>
      <c r="L40" s="9">
        <v>13</v>
      </c>
      <c r="M40" s="9"/>
      <c r="N40" s="9"/>
      <c r="O40" s="9"/>
      <c r="P40" s="9"/>
      <c r="Q40" s="9"/>
      <c r="R40" s="9">
        <v>14</v>
      </c>
      <c r="S40" s="9">
        <v>13</v>
      </c>
      <c r="T40" s="9">
        <v>12</v>
      </c>
      <c r="U40" s="9"/>
      <c r="V40" s="9"/>
      <c r="W40" s="14"/>
      <c r="X40" s="9">
        <f>SUM(F40:U40)</f>
        <v>80</v>
      </c>
      <c r="Y40" s="1"/>
      <c r="Z40" s="1"/>
    </row>
    <row r="41" spans="1:26" ht="12.75">
      <c r="A41" s="10" t="s">
        <v>26</v>
      </c>
      <c r="B41" s="11" t="s">
        <v>70</v>
      </c>
      <c r="C41" s="11" t="s">
        <v>66</v>
      </c>
      <c r="D41" s="12">
        <v>1965</v>
      </c>
      <c r="E41" s="11" t="s">
        <v>71</v>
      </c>
      <c r="F41" s="15">
        <v>3</v>
      </c>
      <c r="G41" s="12">
        <v>7</v>
      </c>
      <c r="H41" s="15">
        <v>5</v>
      </c>
      <c r="I41" s="15">
        <v>3</v>
      </c>
      <c r="J41" s="12"/>
      <c r="K41" s="15">
        <v>6</v>
      </c>
      <c r="L41" s="12">
        <v>8</v>
      </c>
      <c r="M41" s="12">
        <v>7</v>
      </c>
      <c r="N41" s="12">
        <v>9</v>
      </c>
      <c r="O41" s="12">
        <v>7</v>
      </c>
      <c r="P41" s="12">
        <v>10</v>
      </c>
      <c r="Q41" s="12">
        <v>10</v>
      </c>
      <c r="R41" s="15">
        <v>4</v>
      </c>
      <c r="S41" s="16">
        <v>9</v>
      </c>
      <c r="T41" s="16">
        <v>8</v>
      </c>
      <c r="U41" s="16"/>
      <c r="V41" s="17">
        <v>4</v>
      </c>
      <c r="W41" s="18"/>
      <c r="X41" s="12">
        <v>75</v>
      </c>
      <c r="Y41" s="1"/>
      <c r="Z41" s="1"/>
    </row>
    <row r="42" spans="1:26" ht="12.75">
      <c r="A42" s="10" t="s">
        <v>27</v>
      </c>
      <c r="B42" s="11" t="s">
        <v>57</v>
      </c>
      <c r="C42" s="11" t="s">
        <v>58</v>
      </c>
      <c r="D42" s="12">
        <v>1965</v>
      </c>
      <c r="E42" s="11" t="s">
        <v>59</v>
      </c>
      <c r="F42" s="12">
        <v>8</v>
      </c>
      <c r="G42" s="12"/>
      <c r="H42" s="12">
        <v>8</v>
      </c>
      <c r="I42" s="12"/>
      <c r="J42" s="12"/>
      <c r="K42" s="12">
        <v>8</v>
      </c>
      <c r="L42" s="12"/>
      <c r="M42" s="12">
        <v>10</v>
      </c>
      <c r="N42" s="12"/>
      <c r="O42" s="12">
        <v>9</v>
      </c>
      <c r="P42" s="12"/>
      <c r="Q42" s="12"/>
      <c r="R42" s="12">
        <v>6</v>
      </c>
      <c r="S42" s="12"/>
      <c r="T42" s="12">
        <v>10</v>
      </c>
      <c r="U42" s="12">
        <v>8</v>
      </c>
      <c r="V42" s="12">
        <v>7</v>
      </c>
      <c r="W42" s="16"/>
      <c r="X42" s="12">
        <f>SUM(F42:V42)</f>
        <v>74</v>
      </c>
      <c r="Y42" s="1"/>
      <c r="Z42" s="1"/>
    </row>
    <row r="43" spans="1:26" ht="12.75">
      <c r="A43" s="10" t="s">
        <v>28</v>
      </c>
      <c r="B43" s="19" t="s">
        <v>551</v>
      </c>
      <c r="C43" s="11" t="s">
        <v>55</v>
      </c>
      <c r="D43" s="12">
        <v>1971</v>
      </c>
      <c r="E43" s="11" t="s">
        <v>56</v>
      </c>
      <c r="F43" s="12">
        <v>9</v>
      </c>
      <c r="G43" s="12"/>
      <c r="H43" s="12"/>
      <c r="I43" s="12"/>
      <c r="J43" s="12"/>
      <c r="K43" s="12"/>
      <c r="L43" s="12"/>
      <c r="M43" s="12">
        <v>12</v>
      </c>
      <c r="N43" s="12"/>
      <c r="O43" s="12"/>
      <c r="P43" s="12">
        <v>11</v>
      </c>
      <c r="Q43" s="12"/>
      <c r="R43" s="12">
        <v>11</v>
      </c>
      <c r="S43" s="12"/>
      <c r="T43" s="12">
        <v>11</v>
      </c>
      <c r="U43" s="12">
        <v>10</v>
      </c>
      <c r="V43" s="20"/>
      <c r="W43" s="21"/>
      <c r="X43" s="12">
        <f>SUM(F43:U43)</f>
        <v>64</v>
      </c>
      <c r="Y43" s="1"/>
      <c r="Z43" s="1"/>
    </row>
    <row r="44" spans="1:26" ht="12.75">
      <c r="A44" s="10" t="s">
        <v>29</v>
      </c>
      <c r="B44" s="11" t="s">
        <v>74</v>
      </c>
      <c r="C44" s="11" t="s">
        <v>19</v>
      </c>
      <c r="D44" s="12">
        <v>1965</v>
      </c>
      <c r="E44" s="11" t="s">
        <v>75</v>
      </c>
      <c r="F44" s="15">
        <v>1</v>
      </c>
      <c r="G44" s="12">
        <v>5</v>
      </c>
      <c r="H44" s="15">
        <v>4</v>
      </c>
      <c r="I44" s="15">
        <v>2</v>
      </c>
      <c r="J44" s="12"/>
      <c r="K44" s="12">
        <v>5</v>
      </c>
      <c r="L44" s="12"/>
      <c r="M44" s="12">
        <v>6</v>
      </c>
      <c r="N44" s="12">
        <v>8</v>
      </c>
      <c r="O44" s="12">
        <v>5</v>
      </c>
      <c r="P44" s="12">
        <v>8</v>
      </c>
      <c r="Q44" s="12">
        <v>9</v>
      </c>
      <c r="R44" s="15">
        <v>3</v>
      </c>
      <c r="S44" s="12">
        <v>7</v>
      </c>
      <c r="T44" s="12">
        <v>6</v>
      </c>
      <c r="U44" s="15">
        <v>3</v>
      </c>
      <c r="V44" s="15">
        <v>3</v>
      </c>
      <c r="W44" s="16"/>
      <c r="X44" s="12">
        <v>59</v>
      </c>
      <c r="Y44" s="1"/>
      <c r="Z44" s="1"/>
    </row>
    <row r="45" spans="1:26" ht="12.75">
      <c r="A45" s="10" t="s">
        <v>30</v>
      </c>
      <c r="B45" s="11" t="s">
        <v>214</v>
      </c>
      <c r="C45" s="11" t="s">
        <v>66</v>
      </c>
      <c r="D45" s="12">
        <v>1975</v>
      </c>
      <c r="E45" s="11" t="s">
        <v>215</v>
      </c>
      <c r="F45" s="12"/>
      <c r="G45" s="12">
        <v>8</v>
      </c>
      <c r="H45" s="12"/>
      <c r="I45" s="12"/>
      <c r="J45" s="12"/>
      <c r="K45" s="12"/>
      <c r="L45" s="12">
        <v>9</v>
      </c>
      <c r="M45" s="12"/>
      <c r="N45" s="12"/>
      <c r="O45" s="12">
        <v>6</v>
      </c>
      <c r="P45" s="12"/>
      <c r="Q45" s="12"/>
      <c r="R45" s="12"/>
      <c r="S45" s="12">
        <v>8</v>
      </c>
      <c r="T45" s="12">
        <v>9</v>
      </c>
      <c r="U45" s="12">
        <v>4</v>
      </c>
      <c r="V45" s="12">
        <v>5</v>
      </c>
      <c r="W45" s="12">
        <v>7</v>
      </c>
      <c r="X45" s="12">
        <f>SUM(F45:W45)</f>
        <v>56</v>
      </c>
      <c r="Y45" s="1"/>
      <c r="Z45" s="1"/>
    </row>
    <row r="46" spans="1:26" ht="12.75">
      <c r="A46" s="10" t="s">
        <v>31</v>
      </c>
      <c r="B46" s="19" t="s">
        <v>333</v>
      </c>
      <c r="C46" s="11" t="s">
        <v>46</v>
      </c>
      <c r="D46" s="16">
        <v>1982</v>
      </c>
      <c r="E46" s="11" t="s">
        <v>334</v>
      </c>
      <c r="F46" s="11"/>
      <c r="G46" s="12"/>
      <c r="H46" s="12"/>
      <c r="I46" s="12">
        <v>7</v>
      </c>
      <c r="J46" s="12"/>
      <c r="K46" s="12"/>
      <c r="L46" s="12"/>
      <c r="M46" s="12"/>
      <c r="N46" s="12"/>
      <c r="O46" s="12">
        <v>10</v>
      </c>
      <c r="P46" s="16">
        <v>13</v>
      </c>
      <c r="Q46" s="16"/>
      <c r="R46" s="16"/>
      <c r="S46" s="16"/>
      <c r="T46" s="16"/>
      <c r="U46" s="16"/>
      <c r="V46" s="16"/>
      <c r="W46" s="16">
        <v>13</v>
      </c>
      <c r="X46" s="12">
        <f>SUM(G46:W46)</f>
        <v>43</v>
      </c>
      <c r="Y46" s="1"/>
      <c r="Z46" s="1"/>
    </row>
    <row r="47" spans="1:26" ht="12.75">
      <c r="A47" s="10"/>
      <c r="B47" s="19"/>
      <c r="C47" s="11"/>
      <c r="D47" s="16"/>
      <c r="E47" s="9"/>
      <c r="F47" s="9" t="s">
        <v>5</v>
      </c>
      <c r="G47" s="9" t="s">
        <v>6</v>
      </c>
      <c r="H47" s="9" t="s">
        <v>7</v>
      </c>
      <c r="I47" s="9" t="s">
        <v>8</v>
      </c>
      <c r="J47" s="9" t="s">
        <v>369</v>
      </c>
      <c r="K47" s="9" t="s">
        <v>468</v>
      </c>
      <c r="L47" s="9" t="s">
        <v>473</v>
      </c>
      <c r="M47" s="9" t="s">
        <v>492</v>
      </c>
      <c r="N47" s="9" t="s">
        <v>511</v>
      </c>
      <c r="O47" s="9" t="s">
        <v>536</v>
      </c>
      <c r="P47" s="14" t="s">
        <v>545</v>
      </c>
      <c r="Q47" s="14" t="s">
        <v>552</v>
      </c>
      <c r="R47" s="14" t="s">
        <v>568</v>
      </c>
      <c r="S47" s="14" t="s">
        <v>589</v>
      </c>
      <c r="T47" s="14" t="s">
        <v>600</v>
      </c>
      <c r="U47" s="14" t="s">
        <v>601</v>
      </c>
      <c r="V47" s="14" t="s">
        <v>621</v>
      </c>
      <c r="W47" s="14" t="s">
        <v>640</v>
      </c>
      <c r="X47" s="9" t="s">
        <v>490</v>
      </c>
      <c r="Y47" s="1"/>
      <c r="Z47" s="1"/>
    </row>
    <row r="48" spans="1:26" ht="12.75">
      <c r="A48" s="10" t="s">
        <v>32</v>
      </c>
      <c r="B48" s="11" t="s">
        <v>303</v>
      </c>
      <c r="C48" s="11" t="s">
        <v>66</v>
      </c>
      <c r="D48" s="12">
        <v>1971</v>
      </c>
      <c r="E48" s="11" t="s">
        <v>304</v>
      </c>
      <c r="F48" s="11"/>
      <c r="G48" s="12"/>
      <c r="H48" s="12">
        <v>13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>
        <v>12</v>
      </c>
      <c r="V48" s="12">
        <v>13</v>
      </c>
      <c r="W48" s="12"/>
      <c r="X48" s="12">
        <f>SUM(G48:V48)</f>
        <v>38</v>
      </c>
      <c r="Y48" s="1"/>
      <c r="Z48" s="1"/>
    </row>
    <row r="49" spans="1:26" ht="12.75">
      <c r="A49" s="10" t="s">
        <v>33</v>
      </c>
      <c r="B49" s="11" t="s">
        <v>83</v>
      </c>
      <c r="C49" s="11" t="s">
        <v>84</v>
      </c>
      <c r="D49" s="12">
        <v>1973</v>
      </c>
      <c r="E49" s="11" t="s">
        <v>85</v>
      </c>
      <c r="F49" s="15">
        <v>0</v>
      </c>
      <c r="G49" s="15">
        <v>1</v>
      </c>
      <c r="H49" s="12"/>
      <c r="I49" s="15">
        <v>0</v>
      </c>
      <c r="J49" s="12"/>
      <c r="K49" s="12">
        <v>4</v>
      </c>
      <c r="L49" s="12">
        <v>7</v>
      </c>
      <c r="M49" s="12"/>
      <c r="N49" s="12">
        <v>3</v>
      </c>
      <c r="O49" s="12">
        <v>3</v>
      </c>
      <c r="P49" s="12"/>
      <c r="Q49" s="12">
        <v>8</v>
      </c>
      <c r="R49" s="22">
        <v>0</v>
      </c>
      <c r="S49" s="12"/>
      <c r="T49" s="12">
        <v>5</v>
      </c>
      <c r="U49" s="12">
        <v>1</v>
      </c>
      <c r="V49" s="12">
        <v>1</v>
      </c>
      <c r="W49" s="12">
        <v>6</v>
      </c>
      <c r="X49" s="12">
        <f>SUM(K49:W49)</f>
        <v>38</v>
      </c>
      <c r="Y49" s="1"/>
      <c r="Z49" s="1"/>
    </row>
    <row r="50" spans="1:26" ht="12.75">
      <c r="A50" s="10" t="s">
        <v>34</v>
      </c>
      <c r="B50" s="11" t="s">
        <v>475</v>
      </c>
      <c r="C50" s="11" t="s">
        <v>81</v>
      </c>
      <c r="D50" s="12">
        <v>1979</v>
      </c>
      <c r="E50" s="11" t="s">
        <v>176</v>
      </c>
      <c r="F50" s="11"/>
      <c r="G50" s="11"/>
      <c r="H50" s="11"/>
      <c r="I50" s="11"/>
      <c r="J50" s="12"/>
      <c r="K50" s="12"/>
      <c r="L50" s="12">
        <v>11</v>
      </c>
      <c r="M50" s="12">
        <v>8</v>
      </c>
      <c r="N50" s="12"/>
      <c r="O50" s="12"/>
      <c r="P50" s="12"/>
      <c r="Q50" s="12"/>
      <c r="R50" s="12"/>
      <c r="S50" s="12"/>
      <c r="T50" s="12"/>
      <c r="U50" s="12">
        <v>6</v>
      </c>
      <c r="V50" s="12"/>
      <c r="W50" s="12">
        <v>9</v>
      </c>
      <c r="X50" s="12">
        <f>SUM(G50:W50)</f>
        <v>34</v>
      </c>
      <c r="Y50" s="1"/>
      <c r="Z50" s="1"/>
    </row>
    <row r="51" spans="1:26" ht="12.75">
      <c r="A51" s="10" t="s">
        <v>35</v>
      </c>
      <c r="B51" s="11" t="s">
        <v>208</v>
      </c>
      <c r="C51" s="11" t="s">
        <v>66</v>
      </c>
      <c r="D51" s="12">
        <v>1972</v>
      </c>
      <c r="E51" s="11" t="s">
        <v>335</v>
      </c>
      <c r="F51" s="12"/>
      <c r="G51" s="12">
        <v>10</v>
      </c>
      <c r="H51" s="12"/>
      <c r="I51" s="12">
        <v>6</v>
      </c>
      <c r="J51" s="12"/>
      <c r="K51" s="12"/>
      <c r="L51" s="12"/>
      <c r="M51" s="12"/>
      <c r="N51" s="12"/>
      <c r="O51" s="12"/>
      <c r="P51" s="12"/>
      <c r="Q51" s="12"/>
      <c r="R51" s="12">
        <v>9</v>
      </c>
      <c r="S51" s="12"/>
      <c r="T51" s="12"/>
      <c r="U51" s="12"/>
      <c r="V51" s="12">
        <v>6</v>
      </c>
      <c r="W51" s="12"/>
      <c r="X51" s="12">
        <f>SUM(G51:V51)</f>
        <v>31</v>
      </c>
      <c r="Y51" s="1"/>
      <c r="Z51" s="1"/>
    </row>
    <row r="52" spans="1:26" ht="12.75">
      <c r="A52" s="10" t="s">
        <v>36</v>
      </c>
      <c r="B52" s="11" t="s">
        <v>297</v>
      </c>
      <c r="C52" s="11" t="s">
        <v>298</v>
      </c>
      <c r="D52" s="12">
        <v>1975</v>
      </c>
      <c r="E52" s="11" t="s">
        <v>299</v>
      </c>
      <c r="F52" s="11"/>
      <c r="G52" s="12"/>
      <c r="H52" s="12">
        <v>15</v>
      </c>
      <c r="I52" s="12">
        <v>15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>
        <f>SUM(F52:L52)</f>
        <v>30</v>
      </c>
      <c r="Y52" s="1"/>
      <c r="Z52" s="1"/>
    </row>
    <row r="53" spans="1:26" ht="12.75">
      <c r="A53" s="10" t="s">
        <v>37</v>
      </c>
      <c r="B53" s="11" t="s">
        <v>604</v>
      </c>
      <c r="C53" s="11" t="s">
        <v>298</v>
      </c>
      <c r="D53" s="12">
        <v>1973</v>
      </c>
      <c r="E53" s="11" t="s">
        <v>605</v>
      </c>
      <c r="F53" s="11"/>
      <c r="G53" s="11"/>
      <c r="H53" s="11"/>
      <c r="I53" s="11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v>13</v>
      </c>
      <c r="U53" s="12">
        <v>9</v>
      </c>
      <c r="V53" s="12">
        <v>8</v>
      </c>
      <c r="W53" s="12"/>
      <c r="X53" s="12">
        <f>SUM(P53:V53)</f>
        <v>30</v>
      </c>
      <c r="Y53" s="1"/>
      <c r="Z53" s="1"/>
    </row>
    <row r="54" spans="1:26" ht="12.75">
      <c r="A54" s="10" t="s">
        <v>38</v>
      </c>
      <c r="B54" s="11" t="s">
        <v>204</v>
      </c>
      <c r="C54" s="11" t="s">
        <v>13</v>
      </c>
      <c r="D54" s="12">
        <v>1971</v>
      </c>
      <c r="E54" s="11" t="s">
        <v>205</v>
      </c>
      <c r="F54" s="12"/>
      <c r="G54" s="12">
        <v>14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v>12</v>
      </c>
      <c r="S54" s="12"/>
      <c r="T54" s="12"/>
      <c r="U54" s="12"/>
      <c r="V54" s="12"/>
      <c r="W54" s="12"/>
      <c r="X54" s="12">
        <v>26</v>
      </c>
      <c r="Y54" s="1"/>
      <c r="Z54" s="1"/>
    </row>
    <row r="55" spans="1:26" ht="12.75">
      <c r="A55" s="10" t="s">
        <v>199</v>
      </c>
      <c r="B55" s="11" t="s">
        <v>306</v>
      </c>
      <c r="C55" s="11" t="s">
        <v>84</v>
      </c>
      <c r="D55" s="12">
        <v>1977</v>
      </c>
      <c r="E55" s="11" t="s">
        <v>299</v>
      </c>
      <c r="F55" s="11"/>
      <c r="G55" s="12"/>
      <c r="H55" s="12">
        <v>11</v>
      </c>
      <c r="I55" s="12">
        <v>13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f>SUM(F55:L55)</f>
        <v>24</v>
      </c>
      <c r="Y55" s="1"/>
      <c r="Z55" s="1"/>
    </row>
    <row r="56" spans="1:26" ht="12.75">
      <c r="A56" s="10" t="s">
        <v>203</v>
      </c>
      <c r="B56" s="11" t="s">
        <v>50</v>
      </c>
      <c r="C56" s="11" t="s">
        <v>19</v>
      </c>
      <c r="D56" s="12">
        <v>1970</v>
      </c>
      <c r="E56" s="11" t="s">
        <v>51</v>
      </c>
      <c r="F56" s="12">
        <v>11</v>
      </c>
      <c r="G56" s="12"/>
      <c r="H56" s="12">
        <v>7</v>
      </c>
      <c r="I56" s="12">
        <v>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>
        <f>SUM(F56:L56)</f>
        <v>23</v>
      </c>
      <c r="Y56" s="1"/>
      <c r="Z56" s="1"/>
    </row>
    <row r="57" spans="1:26" ht="12.75">
      <c r="A57" s="10" t="s">
        <v>206</v>
      </c>
      <c r="B57" s="11" t="s">
        <v>397</v>
      </c>
      <c r="C57" s="11" t="s">
        <v>43</v>
      </c>
      <c r="D57" s="12">
        <v>1971</v>
      </c>
      <c r="E57" s="11" t="s">
        <v>398</v>
      </c>
      <c r="F57" s="11"/>
      <c r="G57" s="11"/>
      <c r="H57" s="11"/>
      <c r="I57" s="11"/>
      <c r="J57" s="12">
        <v>6</v>
      </c>
      <c r="K57" s="12">
        <v>10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>
        <f>SUM(F57:L57)</f>
        <v>16</v>
      </c>
      <c r="Y57" s="1"/>
      <c r="Z57" s="1"/>
    </row>
    <row r="58" spans="1:26" ht="12.75">
      <c r="A58" s="10" t="s">
        <v>209</v>
      </c>
      <c r="B58" s="11" t="s">
        <v>497</v>
      </c>
      <c r="C58" s="11" t="s">
        <v>84</v>
      </c>
      <c r="D58" s="12">
        <v>1982</v>
      </c>
      <c r="E58" s="11" t="s">
        <v>148</v>
      </c>
      <c r="F58" s="11"/>
      <c r="G58" s="11"/>
      <c r="H58" s="11"/>
      <c r="I58" s="11"/>
      <c r="J58" s="12"/>
      <c r="K58" s="12"/>
      <c r="L58" s="12"/>
      <c r="M58" s="12">
        <v>4</v>
      </c>
      <c r="N58" s="12">
        <v>4</v>
      </c>
      <c r="O58" s="12"/>
      <c r="P58" s="12">
        <v>6</v>
      </c>
      <c r="Q58" s="12"/>
      <c r="R58" s="12"/>
      <c r="S58" s="12"/>
      <c r="T58" s="12"/>
      <c r="U58" s="12"/>
      <c r="V58" s="12">
        <v>2</v>
      </c>
      <c r="W58" s="12"/>
      <c r="X58" s="12">
        <f>SUM(H58:V58)</f>
        <v>16</v>
      </c>
      <c r="Y58" s="4"/>
      <c r="Z58" s="1"/>
    </row>
    <row r="59" spans="1:26" ht="12.75">
      <c r="A59" s="10" t="s">
        <v>212</v>
      </c>
      <c r="B59" s="11" t="s">
        <v>200</v>
      </c>
      <c r="C59" s="11" t="s">
        <v>201</v>
      </c>
      <c r="D59" s="12">
        <v>1975</v>
      </c>
      <c r="E59" s="11" t="s">
        <v>202</v>
      </c>
      <c r="F59" s="12"/>
      <c r="G59" s="12">
        <v>15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f>SUM(F59:L59)</f>
        <v>15</v>
      </c>
      <c r="Y59" s="1"/>
      <c r="Z59" s="1"/>
    </row>
    <row r="60" spans="1:26" ht="12.75">
      <c r="A60" s="10"/>
      <c r="B60" s="11" t="s">
        <v>380</v>
      </c>
      <c r="C60" s="11" t="s">
        <v>381</v>
      </c>
      <c r="D60" s="12">
        <v>1969</v>
      </c>
      <c r="E60" s="11" t="s">
        <v>382</v>
      </c>
      <c r="F60" s="11"/>
      <c r="G60" s="12"/>
      <c r="H60" s="12"/>
      <c r="I60" s="12"/>
      <c r="J60" s="12">
        <v>15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>
        <f>SUM(F60:L60)</f>
        <v>15</v>
      </c>
      <c r="Y60" s="1"/>
      <c r="Z60" s="1"/>
    </row>
    <row r="61" spans="1:26" ht="12.75">
      <c r="A61" s="10"/>
      <c r="B61" s="11" t="s">
        <v>556</v>
      </c>
      <c r="C61" s="11" t="s">
        <v>81</v>
      </c>
      <c r="D61" s="12">
        <v>1972</v>
      </c>
      <c r="E61" s="11" t="s">
        <v>557</v>
      </c>
      <c r="F61" s="11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12">
        <v>15</v>
      </c>
      <c r="R61" s="12"/>
      <c r="S61" s="12"/>
      <c r="T61" s="12"/>
      <c r="U61" s="12"/>
      <c r="V61" s="12"/>
      <c r="W61" s="12"/>
      <c r="X61" s="12">
        <f>SUM(N61:Q61)</f>
        <v>15</v>
      </c>
      <c r="Y61" s="1"/>
      <c r="Z61" s="1"/>
    </row>
    <row r="62" spans="1:26" ht="12.75">
      <c r="A62" s="10"/>
      <c r="B62" s="11" t="s">
        <v>624</v>
      </c>
      <c r="C62" s="11" t="s">
        <v>623</v>
      </c>
      <c r="D62" s="12">
        <v>1968</v>
      </c>
      <c r="E62" s="11" t="s">
        <v>61</v>
      </c>
      <c r="F62" s="11"/>
      <c r="G62" s="11"/>
      <c r="H62" s="11"/>
      <c r="I62" s="1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>
        <v>15</v>
      </c>
      <c r="W62" s="12"/>
      <c r="X62" s="12">
        <f>SUM(T62:V62)</f>
        <v>15</v>
      </c>
      <c r="Y62" s="1"/>
      <c r="Z62" s="1"/>
    </row>
    <row r="63" spans="1:24" ht="12.75">
      <c r="A63" s="10" t="s">
        <v>222</v>
      </c>
      <c r="B63" s="11" t="s">
        <v>63</v>
      </c>
      <c r="C63" s="11" t="s">
        <v>62</v>
      </c>
      <c r="D63" s="12">
        <v>1971</v>
      </c>
      <c r="E63" s="11" t="s">
        <v>64</v>
      </c>
      <c r="F63" s="12">
        <v>6</v>
      </c>
      <c r="G63" s="12"/>
      <c r="H63" s="12"/>
      <c r="I63" s="12"/>
      <c r="J63" s="12"/>
      <c r="K63" s="12"/>
      <c r="L63" s="12"/>
      <c r="M63" s="12">
        <v>9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>
        <f>SUM(F63:M63)</f>
        <v>15</v>
      </c>
    </row>
    <row r="64" spans="1:24" ht="12.75">
      <c r="A64" s="10" t="s">
        <v>296</v>
      </c>
      <c r="B64" s="11" t="s">
        <v>327</v>
      </c>
      <c r="C64" s="11" t="s">
        <v>328</v>
      </c>
      <c r="D64" s="12">
        <v>1970</v>
      </c>
      <c r="E64" s="11" t="s">
        <v>329</v>
      </c>
      <c r="F64" s="11"/>
      <c r="G64" s="12"/>
      <c r="H64" s="12"/>
      <c r="I64" s="12">
        <v>14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>
        <f>SUM(F64:L64)</f>
        <v>14</v>
      </c>
    </row>
    <row r="65" spans="1:24" ht="12.75">
      <c r="A65" s="10"/>
      <c r="B65" s="11" t="s">
        <v>384</v>
      </c>
      <c r="C65" s="11" t="s">
        <v>157</v>
      </c>
      <c r="D65" s="12">
        <v>1966</v>
      </c>
      <c r="E65" s="11" t="s">
        <v>385</v>
      </c>
      <c r="F65" s="12"/>
      <c r="G65" s="12"/>
      <c r="H65" s="12"/>
      <c r="I65" s="12"/>
      <c r="J65" s="12">
        <v>14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>
        <f>SUM(F65:L65)</f>
        <v>14</v>
      </c>
    </row>
    <row r="66" spans="1:24" ht="12.75">
      <c r="A66" s="10" t="s">
        <v>302</v>
      </c>
      <c r="B66" s="11" t="s">
        <v>387</v>
      </c>
      <c r="C66" s="11" t="s">
        <v>46</v>
      </c>
      <c r="D66" s="12">
        <v>1967</v>
      </c>
      <c r="E66" s="11" t="s">
        <v>388</v>
      </c>
      <c r="F66" s="11"/>
      <c r="G66" s="12"/>
      <c r="H66" s="12"/>
      <c r="I66" s="12"/>
      <c r="J66" s="12">
        <v>13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>
        <f>SUM(F66:L66)</f>
        <v>13</v>
      </c>
    </row>
    <row r="67" spans="1:24" ht="12.75">
      <c r="A67" s="10"/>
      <c r="B67" s="11" t="s">
        <v>494</v>
      </c>
      <c r="C67" s="11" t="s">
        <v>58</v>
      </c>
      <c r="D67" s="12">
        <v>1980</v>
      </c>
      <c r="E67" s="11" t="s">
        <v>54</v>
      </c>
      <c r="F67" s="11"/>
      <c r="G67" s="11"/>
      <c r="H67" s="11"/>
      <c r="I67" s="11"/>
      <c r="J67" s="12"/>
      <c r="K67" s="12"/>
      <c r="L67" s="12"/>
      <c r="M67" s="12">
        <v>13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>
        <f>SUM(G67:M67)</f>
        <v>13</v>
      </c>
    </row>
    <row r="68" spans="1:24" ht="12.75">
      <c r="A68" s="10"/>
      <c r="B68" s="11" t="s">
        <v>559</v>
      </c>
      <c r="C68" s="11" t="s">
        <v>81</v>
      </c>
      <c r="D68" s="12">
        <v>1975</v>
      </c>
      <c r="E68" s="11" t="s">
        <v>215</v>
      </c>
      <c r="F68" s="11"/>
      <c r="G68" s="11"/>
      <c r="H68" s="11"/>
      <c r="I68" s="11"/>
      <c r="J68" s="12"/>
      <c r="K68" s="12"/>
      <c r="L68" s="12"/>
      <c r="M68" s="12"/>
      <c r="N68" s="12"/>
      <c r="O68" s="12"/>
      <c r="P68" s="12"/>
      <c r="Q68" s="12">
        <v>13</v>
      </c>
      <c r="R68" s="12"/>
      <c r="S68" s="12"/>
      <c r="T68" s="12"/>
      <c r="U68" s="12"/>
      <c r="V68" s="12"/>
      <c r="W68" s="12"/>
      <c r="X68" s="12">
        <f>SUM(N68:Q68)</f>
        <v>13</v>
      </c>
    </row>
    <row r="69" spans="1:24" ht="12.75">
      <c r="A69" s="10"/>
      <c r="B69" s="11" t="s">
        <v>336</v>
      </c>
      <c r="C69" s="11" t="s">
        <v>43</v>
      </c>
      <c r="D69" s="12">
        <v>1976</v>
      </c>
      <c r="E69" s="11" t="s">
        <v>605</v>
      </c>
      <c r="F69" s="11"/>
      <c r="G69" s="11"/>
      <c r="H69" s="11"/>
      <c r="I69" s="11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>
        <v>13</v>
      </c>
      <c r="V69" s="12"/>
      <c r="W69" s="12"/>
      <c r="X69" s="12">
        <v>13</v>
      </c>
    </row>
    <row r="70" spans="1:24" ht="12.75">
      <c r="A70" s="10" t="s">
        <v>326</v>
      </c>
      <c r="B70" s="11" t="s">
        <v>537</v>
      </c>
      <c r="C70" s="11" t="s">
        <v>46</v>
      </c>
      <c r="D70" s="12">
        <v>1968</v>
      </c>
      <c r="E70" s="11" t="s">
        <v>538</v>
      </c>
      <c r="F70" s="11"/>
      <c r="G70" s="11"/>
      <c r="H70" s="11"/>
      <c r="I70" s="11"/>
      <c r="J70" s="12"/>
      <c r="K70" s="12"/>
      <c r="L70" s="12"/>
      <c r="M70" s="12"/>
      <c r="N70" s="12"/>
      <c r="O70" s="12">
        <v>8</v>
      </c>
      <c r="P70" s="12"/>
      <c r="Q70" s="12"/>
      <c r="R70" s="12">
        <v>5</v>
      </c>
      <c r="S70" s="12"/>
      <c r="T70" s="12"/>
      <c r="U70" s="12"/>
      <c r="V70" s="12"/>
      <c r="W70" s="12"/>
      <c r="X70" s="12">
        <v>13</v>
      </c>
    </row>
    <row r="71" spans="1:24" ht="12.75">
      <c r="A71" s="10" t="s">
        <v>330</v>
      </c>
      <c r="B71" s="11" t="s">
        <v>207</v>
      </c>
      <c r="C71" s="11" t="s">
        <v>46</v>
      </c>
      <c r="D71" s="12">
        <v>1980</v>
      </c>
      <c r="E71" s="11" t="s">
        <v>85</v>
      </c>
      <c r="F71" s="12"/>
      <c r="G71" s="12">
        <v>12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>
        <f>SUM(F71:L71)</f>
        <v>12</v>
      </c>
    </row>
    <row r="72" spans="1:24" ht="12.75">
      <c r="A72" s="10"/>
      <c r="B72" s="11" t="s">
        <v>641</v>
      </c>
      <c r="C72" s="11" t="s">
        <v>642</v>
      </c>
      <c r="D72" s="12">
        <v>1973</v>
      </c>
      <c r="E72" s="11" t="s">
        <v>215</v>
      </c>
      <c r="F72" s="11"/>
      <c r="G72" s="11"/>
      <c r="H72" s="11"/>
      <c r="I72" s="1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>
        <v>12</v>
      </c>
      <c r="X72" s="12">
        <v>12</v>
      </c>
    </row>
    <row r="73" spans="1:24" ht="12.75">
      <c r="A73" s="10"/>
      <c r="B73" s="11" t="s">
        <v>561</v>
      </c>
      <c r="C73" s="11" t="s">
        <v>69</v>
      </c>
      <c r="D73" s="12">
        <v>1983</v>
      </c>
      <c r="E73" s="11" t="s">
        <v>554</v>
      </c>
      <c r="F73" s="11"/>
      <c r="G73" s="11"/>
      <c r="H73" s="11"/>
      <c r="I73" s="11"/>
      <c r="J73" s="12"/>
      <c r="K73" s="12"/>
      <c r="L73" s="12"/>
      <c r="M73" s="12"/>
      <c r="N73" s="12"/>
      <c r="O73" s="12"/>
      <c r="P73" s="12"/>
      <c r="Q73" s="12">
        <v>12</v>
      </c>
      <c r="R73" s="12"/>
      <c r="S73" s="12"/>
      <c r="T73" s="12"/>
      <c r="U73" s="12"/>
      <c r="V73" s="12"/>
      <c r="W73" s="12"/>
      <c r="X73" s="12">
        <f>SUM(N73:Q73)</f>
        <v>12</v>
      </c>
    </row>
    <row r="74" spans="1:24" ht="12.75">
      <c r="A74" s="10" t="s">
        <v>383</v>
      </c>
      <c r="B74" s="11" t="s">
        <v>72</v>
      </c>
      <c r="C74" s="11" t="s">
        <v>46</v>
      </c>
      <c r="D74" s="12">
        <v>1976</v>
      </c>
      <c r="E74" s="11" t="s">
        <v>73</v>
      </c>
      <c r="F74" s="12">
        <v>2</v>
      </c>
      <c r="G74" s="12">
        <v>4</v>
      </c>
      <c r="H74" s="12"/>
      <c r="I74" s="12">
        <v>1</v>
      </c>
      <c r="J74" s="12"/>
      <c r="K74" s="12"/>
      <c r="L74" s="12"/>
      <c r="M74" s="12">
        <v>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>
        <f>SUM(F74:M74)</f>
        <v>12</v>
      </c>
    </row>
    <row r="75" spans="1:24" ht="12.75">
      <c r="A75" s="10" t="s">
        <v>386</v>
      </c>
      <c r="B75" s="11" t="s">
        <v>390</v>
      </c>
      <c r="C75" s="11" t="s">
        <v>58</v>
      </c>
      <c r="D75" s="12">
        <v>1975</v>
      </c>
      <c r="E75" s="11" t="s">
        <v>391</v>
      </c>
      <c r="F75" s="11"/>
      <c r="G75" s="11"/>
      <c r="H75" s="11"/>
      <c r="I75" s="11"/>
      <c r="J75" s="12">
        <v>11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>
        <f>SUM(F75:L75)</f>
        <v>11</v>
      </c>
    </row>
    <row r="76" spans="1:24" ht="12.75">
      <c r="A76" s="10"/>
      <c r="B76" s="11" t="s">
        <v>495</v>
      </c>
      <c r="C76" s="11" t="s">
        <v>95</v>
      </c>
      <c r="D76" s="12">
        <v>1972</v>
      </c>
      <c r="E76" s="11" t="s">
        <v>496</v>
      </c>
      <c r="F76" s="11"/>
      <c r="G76" s="11"/>
      <c r="H76" s="11"/>
      <c r="I76" s="11"/>
      <c r="J76" s="12"/>
      <c r="K76" s="12"/>
      <c r="L76" s="12"/>
      <c r="M76" s="12">
        <v>11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>
        <f>SUM(I76:M76)</f>
        <v>11</v>
      </c>
    </row>
    <row r="77" spans="1:24" ht="12.75">
      <c r="A77" s="10"/>
      <c r="B77" s="11" t="s">
        <v>563</v>
      </c>
      <c r="C77" s="11" t="s">
        <v>55</v>
      </c>
      <c r="D77" s="12">
        <v>1982</v>
      </c>
      <c r="E77" s="11" t="s">
        <v>554</v>
      </c>
      <c r="F77" s="11"/>
      <c r="G77" s="11"/>
      <c r="H77" s="11"/>
      <c r="I77" s="11"/>
      <c r="J77" s="12"/>
      <c r="K77" s="12"/>
      <c r="L77" s="12"/>
      <c r="M77" s="12"/>
      <c r="N77" s="12"/>
      <c r="O77" s="12"/>
      <c r="P77" s="12"/>
      <c r="Q77" s="12">
        <v>11</v>
      </c>
      <c r="R77" s="12"/>
      <c r="S77" s="12"/>
      <c r="T77" s="12"/>
      <c r="U77" s="12"/>
      <c r="V77" s="12"/>
      <c r="W77" s="12"/>
      <c r="X77" s="12">
        <f>SUM(N77:Q77)</f>
        <v>11</v>
      </c>
    </row>
    <row r="78" spans="1:24" ht="12.75">
      <c r="A78" s="10" t="s">
        <v>394</v>
      </c>
      <c r="B78" s="11" t="s">
        <v>60</v>
      </c>
      <c r="C78" s="11" t="s">
        <v>46</v>
      </c>
      <c r="D78" s="12">
        <v>1983</v>
      </c>
      <c r="E78" s="11" t="s">
        <v>61</v>
      </c>
      <c r="F78" s="12">
        <v>7</v>
      </c>
      <c r="G78" s="12"/>
      <c r="H78" s="12"/>
      <c r="I78" s="12">
        <v>4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>
        <f>SUM(F78:L78)</f>
        <v>11</v>
      </c>
    </row>
    <row r="79" spans="1:24" ht="12.75">
      <c r="A79" s="10"/>
      <c r="B79" s="11" t="s">
        <v>516</v>
      </c>
      <c r="C79" s="11" t="s">
        <v>66</v>
      </c>
      <c r="D79" s="12">
        <v>1984</v>
      </c>
      <c r="E79" s="11" t="s">
        <v>44</v>
      </c>
      <c r="F79" s="11"/>
      <c r="G79" s="11"/>
      <c r="H79" s="11"/>
      <c r="I79" s="11"/>
      <c r="J79" s="12"/>
      <c r="K79" s="12"/>
      <c r="L79" s="12"/>
      <c r="M79" s="12"/>
      <c r="N79" s="12">
        <v>7</v>
      </c>
      <c r="O79" s="12">
        <v>4</v>
      </c>
      <c r="P79" s="12"/>
      <c r="Q79" s="12"/>
      <c r="R79" s="12"/>
      <c r="S79" s="12"/>
      <c r="T79" s="12"/>
      <c r="U79" s="12"/>
      <c r="V79" s="12"/>
      <c r="W79" s="12"/>
      <c r="X79" s="12">
        <f>SUM(I79:O79)</f>
        <v>11</v>
      </c>
    </row>
    <row r="80" spans="1:24" ht="12.75">
      <c r="A80" s="10" t="s">
        <v>399</v>
      </c>
      <c r="B80" s="11" t="s">
        <v>52</v>
      </c>
      <c r="C80" s="11" t="s">
        <v>53</v>
      </c>
      <c r="D80" s="12">
        <v>1977</v>
      </c>
      <c r="E80" s="11" t="s">
        <v>54</v>
      </c>
      <c r="F80" s="12">
        <v>10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>
        <f>SUM(F80:L80)</f>
        <v>10</v>
      </c>
    </row>
    <row r="81" spans="1:24" ht="12.75">
      <c r="A81" s="10"/>
      <c r="B81" s="11" t="s">
        <v>331</v>
      </c>
      <c r="C81" s="11" t="s">
        <v>84</v>
      </c>
      <c r="D81" s="12">
        <v>1978</v>
      </c>
      <c r="E81" s="11" t="s">
        <v>304</v>
      </c>
      <c r="F81" s="11"/>
      <c r="G81" s="12"/>
      <c r="H81" s="12"/>
      <c r="I81" s="12">
        <v>10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>
        <f>SUM(F81:L81)</f>
        <v>10</v>
      </c>
    </row>
    <row r="82" spans="1:24" ht="12.75">
      <c r="A82" s="10"/>
      <c r="B82" s="11" t="s">
        <v>476</v>
      </c>
      <c r="C82" s="11" t="s">
        <v>43</v>
      </c>
      <c r="D82" s="12">
        <v>1972</v>
      </c>
      <c r="E82" s="11" t="s">
        <v>465</v>
      </c>
      <c r="F82" s="11"/>
      <c r="G82" s="11"/>
      <c r="H82" s="11"/>
      <c r="I82" s="11"/>
      <c r="J82" s="12"/>
      <c r="K82" s="12"/>
      <c r="L82" s="12">
        <v>10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>
        <f>SUM(F82:L82)</f>
        <v>10</v>
      </c>
    </row>
    <row r="83" spans="1:24" ht="12.75">
      <c r="A83" s="10"/>
      <c r="B83" s="11" t="s">
        <v>515</v>
      </c>
      <c r="C83" s="11" t="s">
        <v>103</v>
      </c>
      <c r="D83" s="12">
        <v>1968</v>
      </c>
      <c r="E83" s="11" t="s">
        <v>82</v>
      </c>
      <c r="F83" s="11"/>
      <c r="G83" s="11"/>
      <c r="H83" s="11"/>
      <c r="I83" s="11"/>
      <c r="J83" s="12"/>
      <c r="K83" s="12"/>
      <c r="L83" s="12"/>
      <c r="M83" s="12"/>
      <c r="N83" s="12">
        <v>10</v>
      </c>
      <c r="O83" s="12"/>
      <c r="P83" s="12"/>
      <c r="Q83" s="12"/>
      <c r="R83" s="12"/>
      <c r="S83" s="12"/>
      <c r="T83" s="12"/>
      <c r="U83" s="12"/>
      <c r="V83" s="12"/>
      <c r="W83" s="12"/>
      <c r="X83" s="12">
        <f>SUM(L83:N83)</f>
        <v>10</v>
      </c>
    </row>
    <row r="84" spans="1:24" ht="12.75">
      <c r="A84" s="10"/>
      <c r="B84" s="11" t="s">
        <v>591</v>
      </c>
      <c r="C84" s="11" t="s">
        <v>592</v>
      </c>
      <c r="D84" s="12">
        <v>1977</v>
      </c>
      <c r="E84" s="11" t="s">
        <v>593</v>
      </c>
      <c r="F84" s="11"/>
      <c r="G84" s="11"/>
      <c r="H84" s="11"/>
      <c r="I84" s="11"/>
      <c r="J84" s="12"/>
      <c r="K84" s="12"/>
      <c r="L84" s="12"/>
      <c r="M84" s="12"/>
      <c r="N84" s="12"/>
      <c r="O84" s="12"/>
      <c r="P84" s="12"/>
      <c r="Q84" s="12"/>
      <c r="R84" s="12"/>
      <c r="S84" s="12">
        <v>10</v>
      </c>
      <c r="T84" s="12"/>
      <c r="U84" s="12"/>
      <c r="V84" s="12"/>
      <c r="W84" s="12"/>
      <c r="X84" s="12">
        <f>SUM(O84:S84)</f>
        <v>10</v>
      </c>
    </row>
    <row r="85" spans="1:24" ht="12.75">
      <c r="A85" s="10" t="s">
        <v>493</v>
      </c>
      <c r="B85" s="11" t="s">
        <v>546</v>
      </c>
      <c r="C85" s="11" t="s">
        <v>46</v>
      </c>
      <c r="D85" s="12">
        <v>1982</v>
      </c>
      <c r="E85" s="11" t="s">
        <v>547</v>
      </c>
      <c r="F85" s="11"/>
      <c r="G85" s="11"/>
      <c r="H85" s="11"/>
      <c r="I85" s="11"/>
      <c r="J85" s="12"/>
      <c r="K85" s="12"/>
      <c r="L85" s="12"/>
      <c r="M85" s="12"/>
      <c r="N85" s="12"/>
      <c r="O85" s="12"/>
      <c r="P85" s="12">
        <v>9</v>
      </c>
      <c r="Q85" s="12"/>
      <c r="R85" s="12"/>
      <c r="S85" s="12"/>
      <c r="T85" s="12"/>
      <c r="U85" s="12"/>
      <c r="V85" s="12"/>
      <c r="W85" s="12"/>
      <c r="X85" s="12">
        <f>SUM(M85:P85)</f>
        <v>9</v>
      </c>
    </row>
    <row r="86" spans="1:24" ht="12.75">
      <c r="A86" s="10"/>
      <c r="B86" s="11" t="s">
        <v>210</v>
      </c>
      <c r="C86" s="11" t="s">
        <v>211</v>
      </c>
      <c r="D86" s="12">
        <v>1982</v>
      </c>
      <c r="E86" s="11" t="s">
        <v>205</v>
      </c>
      <c r="F86" s="12"/>
      <c r="G86" s="12">
        <v>9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>
        <f>SUM(F86:L86)</f>
        <v>9</v>
      </c>
    </row>
    <row r="87" spans="1:24" ht="12.75">
      <c r="A87" s="10"/>
      <c r="B87" s="11" t="s">
        <v>565</v>
      </c>
      <c r="C87" s="11" t="s">
        <v>298</v>
      </c>
      <c r="D87" s="12">
        <v>1982</v>
      </c>
      <c r="E87" s="11" t="s">
        <v>626</v>
      </c>
      <c r="F87" s="11"/>
      <c r="G87" s="11"/>
      <c r="H87" s="11"/>
      <c r="I87" s="1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>
        <v>9</v>
      </c>
      <c r="W87" s="12"/>
      <c r="X87" s="12">
        <f>SUM(S87:V87)</f>
        <v>9</v>
      </c>
    </row>
    <row r="88" spans="1:24" ht="12.75">
      <c r="A88" s="10" t="s">
        <v>514</v>
      </c>
      <c r="B88" s="11" t="s">
        <v>393</v>
      </c>
      <c r="C88" s="11" t="s">
        <v>43</v>
      </c>
      <c r="D88" s="12">
        <v>1974</v>
      </c>
      <c r="E88" s="11" t="s">
        <v>391</v>
      </c>
      <c r="F88" s="11"/>
      <c r="G88" s="11"/>
      <c r="H88" s="11"/>
      <c r="I88" s="11"/>
      <c r="J88" s="12">
        <v>8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>
        <f>SUM(F88:L88)</f>
        <v>8</v>
      </c>
    </row>
    <row r="89" spans="1:24" ht="12.75">
      <c r="A89" s="10"/>
      <c r="B89" s="11" t="s">
        <v>571</v>
      </c>
      <c r="C89" s="11" t="s">
        <v>46</v>
      </c>
      <c r="D89" s="12">
        <v>1970</v>
      </c>
      <c r="E89" s="11" t="s">
        <v>572</v>
      </c>
      <c r="F89" s="11"/>
      <c r="G89" s="11"/>
      <c r="H89" s="11"/>
      <c r="I89" s="11"/>
      <c r="J89" s="12"/>
      <c r="K89" s="12"/>
      <c r="L89" s="12"/>
      <c r="M89" s="12"/>
      <c r="N89" s="12"/>
      <c r="O89" s="12"/>
      <c r="P89" s="12"/>
      <c r="Q89" s="12"/>
      <c r="R89" s="12">
        <v>8</v>
      </c>
      <c r="S89" s="12"/>
      <c r="T89" s="12"/>
      <c r="U89" s="12"/>
      <c r="V89" s="12"/>
      <c r="W89" s="12"/>
      <c r="X89" s="12">
        <v>8</v>
      </c>
    </row>
    <row r="90" spans="1:24" ht="12.75">
      <c r="A90" s="10"/>
      <c r="B90" s="11" t="s">
        <v>644</v>
      </c>
      <c r="C90" s="11" t="s">
        <v>645</v>
      </c>
      <c r="D90" s="12">
        <v>1983</v>
      </c>
      <c r="E90" s="11" t="s">
        <v>646</v>
      </c>
      <c r="F90" s="11"/>
      <c r="G90" s="11"/>
      <c r="H90" s="11"/>
      <c r="I90" s="1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>
        <v>8</v>
      </c>
      <c r="X90" s="12">
        <v>8</v>
      </c>
    </row>
    <row r="91" spans="1:24" ht="12.75">
      <c r="A91" s="10" t="s">
        <v>519</v>
      </c>
      <c r="B91" s="11" t="s">
        <v>548</v>
      </c>
      <c r="C91" s="11" t="s">
        <v>46</v>
      </c>
      <c r="D91" s="12">
        <v>1977</v>
      </c>
      <c r="E91" s="11" t="s">
        <v>549</v>
      </c>
      <c r="F91" s="11"/>
      <c r="G91" s="11"/>
      <c r="H91" s="11"/>
      <c r="I91" s="11"/>
      <c r="J91" s="12"/>
      <c r="K91" s="12"/>
      <c r="L91" s="12"/>
      <c r="M91" s="12"/>
      <c r="N91" s="12"/>
      <c r="O91" s="12"/>
      <c r="P91" s="12">
        <v>7</v>
      </c>
      <c r="Q91" s="12"/>
      <c r="R91" s="12"/>
      <c r="S91" s="12"/>
      <c r="T91" s="12"/>
      <c r="U91" s="12"/>
      <c r="V91" s="12"/>
      <c r="W91" s="12"/>
      <c r="X91" s="12">
        <f>SUM(L91:P91)</f>
        <v>7</v>
      </c>
    </row>
    <row r="92" spans="1:24" ht="12.75">
      <c r="A92" s="10"/>
      <c r="B92" s="11" t="s">
        <v>395</v>
      </c>
      <c r="C92" s="11" t="s">
        <v>19</v>
      </c>
      <c r="D92" s="12">
        <v>1972</v>
      </c>
      <c r="E92" s="11" t="s">
        <v>385</v>
      </c>
      <c r="F92" s="11"/>
      <c r="G92" s="11"/>
      <c r="H92" s="11"/>
      <c r="I92" s="11"/>
      <c r="J92" s="12">
        <v>7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>
        <f>SUM(F92:L92)</f>
        <v>7</v>
      </c>
    </row>
    <row r="93" spans="1:24" ht="12.75">
      <c r="A93" s="10"/>
      <c r="B93" s="11"/>
      <c r="C93" s="11"/>
      <c r="D93" s="12"/>
      <c r="E93" s="11"/>
      <c r="F93" s="8" t="s">
        <v>5</v>
      </c>
      <c r="G93" s="8" t="s">
        <v>6</v>
      </c>
      <c r="H93" s="8" t="s">
        <v>7</v>
      </c>
      <c r="I93" s="8" t="s">
        <v>8</v>
      </c>
      <c r="J93" s="9" t="s">
        <v>369</v>
      </c>
      <c r="K93" s="9" t="s">
        <v>468</v>
      </c>
      <c r="L93" s="9" t="s">
        <v>473</v>
      </c>
      <c r="M93" s="9" t="s">
        <v>492</v>
      </c>
      <c r="N93" s="9" t="s">
        <v>511</v>
      </c>
      <c r="O93" s="9" t="s">
        <v>536</v>
      </c>
      <c r="P93" s="9" t="s">
        <v>545</v>
      </c>
      <c r="Q93" s="9" t="s">
        <v>552</v>
      </c>
      <c r="R93" s="9" t="s">
        <v>568</v>
      </c>
      <c r="S93" s="9" t="s">
        <v>589</v>
      </c>
      <c r="T93" s="9" t="s">
        <v>600</v>
      </c>
      <c r="U93" s="9" t="s">
        <v>601</v>
      </c>
      <c r="V93" s="9" t="s">
        <v>621</v>
      </c>
      <c r="W93" s="9" t="s">
        <v>640</v>
      </c>
      <c r="X93" s="9" t="s">
        <v>490</v>
      </c>
    </row>
    <row r="94" spans="1:24" ht="12.75">
      <c r="A94" s="10" t="s">
        <v>519</v>
      </c>
      <c r="B94" s="11" t="s">
        <v>474</v>
      </c>
      <c r="C94" s="11" t="s">
        <v>81</v>
      </c>
      <c r="D94" s="12">
        <v>1975</v>
      </c>
      <c r="E94" s="11" t="s">
        <v>472</v>
      </c>
      <c r="F94" s="11"/>
      <c r="G94" s="11"/>
      <c r="H94" s="11"/>
      <c r="I94" s="11"/>
      <c r="J94" s="12"/>
      <c r="K94" s="12">
        <v>7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>
        <f>SUM(F94:L94)</f>
        <v>7</v>
      </c>
    </row>
    <row r="95" spans="1:24" ht="12.75">
      <c r="A95" s="10"/>
      <c r="B95" s="11" t="s">
        <v>606</v>
      </c>
      <c r="C95" s="11" t="s">
        <v>10</v>
      </c>
      <c r="D95" s="12">
        <v>1979</v>
      </c>
      <c r="E95" s="11" t="s">
        <v>607</v>
      </c>
      <c r="F95" s="11"/>
      <c r="G95" s="11"/>
      <c r="H95" s="11"/>
      <c r="I95" s="11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v>7</v>
      </c>
      <c r="U95" s="12"/>
      <c r="V95" s="12"/>
      <c r="W95" s="12"/>
      <c r="X95" s="12">
        <v>7</v>
      </c>
    </row>
    <row r="96" spans="1:24" ht="12.75">
      <c r="A96" s="10"/>
      <c r="B96" s="11" t="s">
        <v>393</v>
      </c>
      <c r="C96" s="11" t="s">
        <v>84</v>
      </c>
      <c r="D96" s="12">
        <v>1971</v>
      </c>
      <c r="E96" s="11" t="s">
        <v>605</v>
      </c>
      <c r="F96" s="11"/>
      <c r="G96" s="11"/>
      <c r="H96" s="11"/>
      <c r="I96" s="11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>
        <v>7</v>
      </c>
      <c r="V96" s="12"/>
      <c r="W96" s="12"/>
      <c r="X96" s="12">
        <v>7</v>
      </c>
    </row>
    <row r="97" spans="1:24" ht="12.75">
      <c r="A97" s="10" t="s">
        <v>558</v>
      </c>
      <c r="B97" s="11" t="s">
        <v>217</v>
      </c>
      <c r="C97" s="11" t="s">
        <v>43</v>
      </c>
      <c r="D97" s="12">
        <v>1970</v>
      </c>
      <c r="E97" s="11" t="s">
        <v>218</v>
      </c>
      <c r="F97" s="12"/>
      <c r="G97" s="12">
        <v>6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>
        <f>SUM(F97:L97)</f>
        <v>6</v>
      </c>
    </row>
    <row r="98" spans="1:24" ht="12.75">
      <c r="A98" s="10" t="s">
        <v>560</v>
      </c>
      <c r="B98" s="11" t="s">
        <v>308</v>
      </c>
      <c r="C98" s="11" t="s">
        <v>81</v>
      </c>
      <c r="D98" s="12">
        <v>1979</v>
      </c>
      <c r="E98" s="11" t="s">
        <v>309</v>
      </c>
      <c r="F98" s="11"/>
      <c r="G98" s="12"/>
      <c r="H98" s="12">
        <v>6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>
        <f>SUM(F98:L98)</f>
        <v>6</v>
      </c>
    </row>
    <row r="99" spans="1:24" ht="12.75">
      <c r="A99" s="10" t="s">
        <v>562</v>
      </c>
      <c r="B99" s="11" t="s">
        <v>517</v>
      </c>
      <c r="C99" s="11" t="s">
        <v>13</v>
      </c>
      <c r="D99" s="12">
        <v>1974</v>
      </c>
      <c r="E99" s="11" t="s">
        <v>518</v>
      </c>
      <c r="F99" s="11"/>
      <c r="G99" s="11"/>
      <c r="H99" s="11"/>
      <c r="I99" s="11"/>
      <c r="J99" s="12"/>
      <c r="K99" s="12"/>
      <c r="L99" s="12"/>
      <c r="M99" s="12"/>
      <c r="N99" s="12">
        <v>6</v>
      </c>
      <c r="O99" s="12"/>
      <c r="P99" s="12"/>
      <c r="Q99" s="12"/>
      <c r="R99" s="12"/>
      <c r="S99" s="12"/>
      <c r="T99" s="12"/>
      <c r="U99" s="12"/>
      <c r="V99" s="12"/>
      <c r="W99" s="12"/>
      <c r="X99" s="12">
        <f>SUM(L99:N99)</f>
        <v>6</v>
      </c>
    </row>
    <row r="100" spans="1:24" ht="12.75">
      <c r="A100" s="10"/>
      <c r="B100" s="11" t="s">
        <v>594</v>
      </c>
      <c r="C100" s="11" t="s">
        <v>188</v>
      </c>
      <c r="D100" s="12">
        <v>1972</v>
      </c>
      <c r="E100" s="11" t="s">
        <v>462</v>
      </c>
      <c r="F100" s="11"/>
      <c r="G100" s="11"/>
      <c r="H100" s="11"/>
      <c r="I100" s="11"/>
      <c r="J100" s="12"/>
      <c r="K100" s="12"/>
      <c r="L100" s="12"/>
      <c r="M100" s="12"/>
      <c r="N100" s="12"/>
      <c r="O100" s="12"/>
      <c r="P100" s="12"/>
      <c r="Q100" s="12"/>
      <c r="R100" s="12"/>
      <c r="S100" s="12">
        <v>6</v>
      </c>
      <c r="T100" s="12"/>
      <c r="U100" s="12"/>
      <c r="V100" s="12"/>
      <c r="W100" s="12"/>
      <c r="X100" s="12">
        <f>SUM(P100:S100)</f>
        <v>6</v>
      </c>
    </row>
    <row r="101" spans="1:24" ht="12.75">
      <c r="A101" s="10" t="s">
        <v>573</v>
      </c>
      <c r="B101" s="11" t="s">
        <v>400</v>
      </c>
      <c r="C101" s="11" t="s">
        <v>95</v>
      </c>
      <c r="D101" s="12">
        <v>1984</v>
      </c>
      <c r="E101" s="11" t="s">
        <v>385</v>
      </c>
      <c r="F101" s="11"/>
      <c r="G101" s="11"/>
      <c r="H101" s="11"/>
      <c r="I101" s="11"/>
      <c r="J101" s="12">
        <v>5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>
        <f>SUM(F101:L101)</f>
        <v>5</v>
      </c>
    </row>
    <row r="102" spans="1:24" ht="12.75">
      <c r="A102" s="10"/>
      <c r="B102" s="11" t="s">
        <v>520</v>
      </c>
      <c r="C102" s="11" t="s">
        <v>338</v>
      </c>
      <c r="D102" s="12">
        <v>1969</v>
      </c>
      <c r="E102" s="11" t="s">
        <v>472</v>
      </c>
      <c r="F102" s="11"/>
      <c r="G102" s="11"/>
      <c r="H102" s="11"/>
      <c r="I102" s="11"/>
      <c r="J102" s="12"/>
      <c r="K102" s="12"/>
      <c r="L102" s="12"/>
      <c r="M102" s="12"/>
      <c r="N102" s="12">
        <v>5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>
        <f>SUM(M102:N102)</f>
        <v>5</v>
      </c>
    </row>
    <row r="103" spans="1:24" ht="12.75">
      <c r="A103" s="10" t="s">
        <v>590</v>
      </c>
      <c r="B103" s="11" t="s">
        <v>68</v>
      </c>
      <c r="C103" s="11" t="s">
        <v>69</v>
      </c>
      <c r="D103" s="12">
        <v>1980</v>
      </c>
      <c r="E103" s="11" t="s">
        <v>56</v>
      </c>
      <c r="F103" s="12">
        <v>4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>
        <f aca="true" t="shared" si="1" ref="X103:X109">SUM(F103:L103)</f>
        <v>4</v>
      </c>
    </row>
    <row r="104" spans="1:24" ht="12.75">
      <c r="A104" s="10"/>
      <c r="B104" s="11" t="s">
        <v>401</v>
      </c>
      <c r="C104" s="11" t="s">
        <v>13</v>
      </c>
      <c r="D104" s="12">
        <v>1980</v>
      </c>
      <c r="E104" s="11" t="s">
        <v>402</v>
      </c>
      <c r="F104" s="11"/>
      <c r="G104" s="11"/>
      <c r="H104" s="11"/>
      <c r="I104" s="11"/>
      <c r="J104" s="12">
        <v>4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>
        <f t="shared" si="1"/>
        <v>4</v>
      </c>
    </row>
    <row r="105" spans="1:24" ht="12.75">
      <c r="A105" s="10" t="s">
        <v>603</v>
      </c>
      <c r="B105" s="11" t="s">
        <v>220</v>
      </c>
      <c r="C105" s="11" t="s">
        <v>119</v>
      </c>
      <c r="D105" s="12">
        <v>1971</v>
      </c>
      <c r="E105" s="11" t="s">
        <v>221</v>
      </c>
      <c r="F105" s="12"/>
      <c r="G105" s="12">
        <v>3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>
        <f t="shared" si="1"/>
        <v>3</v>
      </c>
    </row>
    <row r="106" spans="1:24" ht="12.75">
      <c r="A106" s="10"/>
      <c r="B106" s="11" t="s">
        <v>311</v>
      </c>
      <c r="C106" s="11" t="s">
        <v>66</v>
      </c>
      <c r="D106" s="12">
        <v>1968</v>
      </c>
      <c r="E106" s="11" t="s">
        <v>312</v>
      </c>
      <c r="F106" s="11"/>
      <c r="G106" s="12"/>
      <c r="H106" s="12">
        <v>3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>
        <f t="shared" si="1"/>
        <v>3</v>
      </c>
    </row>
    <row r="107" spans="1:24" ht="12.75">
      <c r="A107" s="10"/>
      <c r="B107" s="11" t="s">
        <v>403</v>
      </c>
      <c r="C107" s="11" t="s">
        <v>404</v>
      </c>
      <c r="D107" s="12">
        <v>1982</v>
      </c>
      <c r="E107" s="11" t="s">
        <v>402</v>
      </c>
      <c r="F107" s="11"/>
      <c r="G107" s="11"/>
      <c r="H107" s="11"/>
      <c r="I107" s="11"/>
      <c r="J107" s="12">
        <v>3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>
        <f t="shared" si="1"/>
        <v>3</v>
      </c>
    </row>
    <row r="108" spans="1:24" ht="12.75">
      <c r="A108" s="10" t="s">
        <v>608</v>
      </c>
      <c r="B108" s="11" t="s">
        <v>223</v>
      </c>
      <c r="C108" s="11" t="s">
        <v>124</v>
      </c>
      <c r="D108" s="12">
        <v>1965</v>
      </c>
      <c r="E108" s="11" t="s">
        <v>224</v>
      </c>
      <c r="F108" s="11"/>
      <c r="G108" s="12">
        <v>2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>
        <f t="shared" si="1"/>
        <v>2</v>
      </c>
    </row>
    <row r="109" spans="1:24" ht="12.75">
      <c r="A109" s="10"/>
      <c r="B109" s="11" t="s">
        <v>405</v>
      </c>
      <c r="C109" s="11" t="s">
        <v>111</v>
      </c>
      <c r="D109" s="12">
        <v>1966</v>
      </c>
      <c r="E109" s="11" t="s">
        <v>406</v>
      </c>
      <c r="F109" s="11"/>
      <c r="G109" s="11"/>
      <c r="H109" s="11"/>
      <c r="I109" s="11"/>
      <c r="J109" s="12">
        <v>2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>
        <f t="shared" si="1"/>
        <v>2</v>
      </c>
    </row>
    <row r="110" spans="1:24" ht="12.75">
      <c r="A110" s="10"/>
      <c r="B110" s="11" t="s">
        <v>609</v>
      </c>
      <c r="C110" s="11" t="s">
        <v>46</v>
      </c>
      <c r="D110" s="12">
        <v>1966</v>
      </c>
      <c r="E110" s="11" t="s">
        <v>120</v>
      </c>
      <c r="F110" s="11"/>
      <c r="G110" s="11"/>
      <c r="H110" s="11"/>
      <c r="I110" s="11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>
        <v>2</v>
      </c>
      <c r="V110" s="12"/>
      <c r="W110" s="12"/>
      <c r="X110" s="12">
        <v>2</v>
      </c>
    </row>
    <row r="111" spans="1:24" ht="12.75">
      <c r="A111" s="10" t="s">
        <v>625</v>
      </c>
      <c r="B111" s="11" t="s">
        <v>407</v>
      </c>
      <c r="C111" s="11" t="s">
        <v>43</v>
      </c>
      <c r="D111" s="12">
        <v>1979</v>
      </c>
      <c r="E111" s="11" t="s">
        <v>408</v>
      </c>
      <c r="F111" s="11"/>
      <c r="G111" s="11"/>
      <c r="H111" s="11"/>
      <c r="I111" s="11"/>
      <c r="J111" s="12">
        <v>1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>
        <f>SUM(F111:L111)</f>
        <v>1</v>
      </c>
    </row>
    <row r="112" spans="1:24" ht="12.75">
      <c r="A112" s="10" t="s">
        <v>625</v>
      </c>
      <c r="B112" s="11" t="s">
        <v>575</v>
      </c>
      <c r="C112" s="11" t="s">
        <v>576</v>
      </c>
      <c r="D112" s="12">
        <v>1972</v>
      </c>
      <c r="E112" s="11" t="s">
        <v>577</v>
      </c>
      <c r="F112" s="11"/>
      <c r="G112" s="11"/>
      <c r="H112" s="11"/>
      <c r="I112" s="11"/>
      <c r="J112" s="12"/>
      <c r="K112" s="12"/>
      <c r="L112" s="12"/>
      <c r="M112" s="12"/>
      <c r="N112" s="12"/>
      <c r="O112" s="12"/>
      <c r="P112" s="12"/>
      <c r="Q112" s="12"/>
      <c r="R112" s="12">
        <v>1</v>
      </c>
      <c r="S112" s="12"/>
      <c r="T112" s="12"/>
      <c r="U112" s="12"/>
      <c r="V112" s="12"/>
      <c r="W112" s="12"/>
      <c r="X112" s="12">
        <v>1</v>
      </c>
    </row>
    <row r="113" spans="1:24" ht="12.75">
      <c r="A113" s="12" t="s">
        <v>654</v>
      </c>
      <c r="B113" s="11" t="s">
        <v>76</v>
      </c>
      <c r="C113" s="11" t="s">
        <v>19</v>
      </c>
      <c r="D113" s="12">
        <v>1972</v>
      </c>
      <c r="E113" s="11" t="s">
        <v>77</v>
      </c>
      <c r="F113" s="12">
        <v>0</v>
      </c>
      <c r="G113" s="12"/>
      <c r="H113" s="12"/>
      <c r="I113" s="12"/>
      <c r="J113" s="12"/>
      <c r="K113" s="12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>
        <v>0</v>
      </c>
    </row>
    <row r="114" spans="1:24" ht="12.75">
      <c r="A114" s="12" t="s">
        <v>654</v>
      </c>
      <c r="B114" s="11" t="s">
        <v>78</v>
      </c>
      <c r="C114" s="11" t="s">
        <v>19</v>
      </c>
      <c r="D114" s="12">
        <v>1972</v>
      </c>
      <c r="E114" s="11" t="s">
        <v>79</v>
      </c>
      <c r="F114" s="12">
        <v>0</v>
      </c>
      <c r="G114" s="12"/>
      <c r="H114" s="12"/>
      <c r="I114" s="12"/>
      <c r="J114" s="12"/>
      <c r="K114" s="12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2">
        <v>0</v>
      </c>
    </row>
    <row r="115" spans="1:24" ht="12.75">
      <c r="A115" s="12" t="s">
        <v>654</v>
      </c>
      <c r="B115" s="11" t="s">
        <v>80</v>
      </c>
      <c r="C115" s="11" t="s">
        <v>81</v>
      </c>
      <c r="D115" s="12">
        <v>1981</v>
      </c>
      <c r="E115" s="11" t="s">
        <v>82</v>
      </c>
      <c r="F115" s="12">
        <v>0</v>
      </c>
      <c r="G115" s="12"/>
      <c r="H115" s="12"/>
      <c r="I115" s="12"/>
      <c r="J115" s="12"/>
      <c r="K115" s="12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2">
        <v>0</v>
      </c>
    </row>
    <row r="116" spans="1:24" ht="12.75">
      <c r="A116" s="12" t="s">
        <v>654</v>
      </c>
      <c r="B116" s="11" t="s">
        <v>409</v>
      </c>
      <c r="C116" s="11" t="s">
        <v>404</v>
      </c>
      <c r="D116" s="12">
        <v>1970</v>
      </c>
      <c r="E116" s="11" t="s">
        <v>376</v>
      </c>
      <c r="F116" s="11"/>
      <c r="G116" s="11"/>
      <c r="H116" s="11"/>
      <c r="I116" s="11"/>
      <c r="J116" s="12">
        <v>0</v>
      </c>
      <c r="K116" s="12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>
        <v>0</v>
      </c>
    </row>
    <row r="117" spans="1:24" ht="12.75">
      <c r="A117" s="12" t="s">
        <v>654</v>
      </c>
      <c r="B117" s="11" t="s">
        <v>410</v>
      </c>
      <c r="C117" s="11" t="s">
        <v>66</v>
      </c>
      <c r="D117" s="12">
        <v>1977</v>
      </c>
      <c r="E117" s="11" t="s">
        <v>411</v>
      </c>
      <c r="F117" s="11"/>
      <c r="G117" s="11"/>
      <c r="H117" s="11"/>
      <c r="I117" s="11"/>
      <c r="J117" s="12">
        <v>0</v>
      </c>
      <c r="K117" s="12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2">
        <v>0</v>
      </c>
    </row>
    <row r="118" spans="1:24" ht="12.75">
      <c r="A118" s="12" t="s">
        <v>654</v>
      </c>
      <c r="B118" s="11" t="s">
        <v>610</v>
      </c>
      <c r="C118" s="11" t="s">
        <v>81</v>
      </c>
      <c r="D118" s="12">
        <v>1970</v>
      </c>
      <c r="E118" s="11" t="s">
        <v>304</v>
      </c>
      <c r="F118" s="11"/>
      <c r="G118" s="11"/>
      <c r="H118" s="11"/>
      <c r="I118" s="11"/>
      <c r="J118" s="12"/>
      <c r="K118" s="12"/>
      <c r="L118" s="11"/>
      <c r="M118" s="11"/>
      <c r="N118" s="11"/>
      <c r="O118" s="11"/>
      <c r="P118" s="11"/>
      <c r="Q118" s="11"/>
      <c r="R118" s="11"/>
      <c r="S118" s="11"/>
      <c r="T118" s="11"/>
      <c r="U118" s="11" t="s">
        <v>611</v>
      </c>
      <c r="V118" s="11"/>
      <c r="W118" s="11"/>
      <c r="X118" s="11"/>
    </row>
    <row r="119" spans="1:11" ht="12.75">
      <c r="A119" s="5"/>
      <c r="D119" s="1"/>
      <c r="J119" s="1"/>
      <c r="K119" s="1"/>
    </row>
    <row r="120" spans="1:11" ht="12.75">
      <c r="A120" s="5"/>
      <c r="D120" s="1"/>
      <c r="J120" s="1"/>
      <c r="K120" s="1"/>
    </row>
    <row r="121" spans="1:24" ht="12.75">
      <c r="A121" s="5"/>
      <c r="B121" s="6" t="s">
        <v>367</v>
      </c>
      <c r="D121" s="1"/>
      <c r="F121" s="3" t="s">
        <v>5</v>
      </c>
      <c r="G121" s="3" t="s">
        <v>6</v>
      </c>
      <c r="H121" s="3" t="s">
        <v>7</v>
      </c>
      <c r="I121" s="3" t="s">
        <v>8</v>
      </c>
      <c r="J121" s="3" t="s">
        <v>369</v>
      </c>
      <c r="K121" s="3" t="s">
        <v>468</v>
      </c>
      <c r="L121" s="3" t="s">
        <v>473</v>
      </c>
      <c r="M121" s="3" t="s">
        <v>492</v>
      </c>
      <c r="N121" s="3" t="s">
        <v>511</v>
      </c>
      <c r="O121" s="3" t="s">
        <v>536</v>
      </c>
      <c r="P121" s="3" t="s">
        <v>545</v>
      </c>
      <c r="Q121" s="3" t="s">
        <v>552</v>
      </c>
      <c r="R121" s="3" t="s">
        <v>568</v>
      </c>
      <c r="S121" s="3" t="s">
        <v>589</v>
      </c>
      <c r="T121" s="3" t="s">
        <v>600</v>
      </c>
      <c r="U121" s="3" t="s">
        <v>601</v>
      </c>
      <c r="V121" s="3" t="s">
        <v>621</v>
      </c>
      <c r="W121" s="3" t="s">
        <v>640</v>
      </c>
      <c r="X121" s="3" t="s">
        <v>490</v>
      </c>
    </row>
    <row r="122" spans="1:26" ht="12.75">
      <c r="A122" s="7" t="s">
        <v>0</v>
      </c>
      <c r="B122" s="8" t="s">
        <v>225</v>
      </c>
      <c r="C122" s="8" t="s">
        <v>95</v>
      </c>
      <c r="D122" s="9">
        <v>1958</v>
      </c>
      <c r="E122" s="8" t="s">
        <v>226</v>
      </c>
      <c r="F122" s="9"/>
      <c r="G122" s="9">
        <v>15</v>
      </c>
      <c r="H122" s="9">
        <v>15</v>
      </c>
      <c r="I122" s="13">
        <v>13</v>
      </c>
      <c r="J122" s="13">
        <v>11</v>
      </c>
      <c r="K122" s="13">
        <v>12</v>
      </c>
      <c r="L122" s="9"/>
      <c r="M122" s="13">
        <v>13</v>
      </c>
      <c r="N122" s="9">
        <v>14</v>
      </c>
      <c r="O122" s="9">
        <v>15</v>
      </c>
      <c r="P122" s="9">
        <v>14</v>
      </c>
      <c r="Q122" s="13">
        <v>13</v>
      </c>
      <c r="R122" s="13">
        <v>10</v>
      </c>
      <c r="S122" s="14">
        <v>15</v>
      </c>
      <c r="T122" s="14">
        <v>15</v>
      </c>
      <c r="U122" s="14">
        <v>15</v>
      </c>
      <c r="V122" s="14">
        <v>14</v>
      </c>
      <c r="W122" s="14"/>
      <c r="X122" s="9">
        <v>132</v>
      </c>
      <c r="Y122" s="3"/>
      <c r="Z122" s="3"/>
    </row>
    <row r="123" spans="1:25" ht="12.75">
      <c r="A123" s="7" t="s">
        <v>1</v>
      </c>
      <c r="B123" s="8" t="s">
        <v>88</v>
      </c>
      <c r="C123" s="8" t="s">
        <v>89</v>
      </c>
      <c r="D123" s="9">
        <v>1957</v>
      </c>
      <c r="E123" s="8" t="s">
        <v>90</v>
      </c>
      <c r="F123" s="9">
        <v>14</v>
      </c>
      <c r="G123" s="9">
        <v>13</v>
      </c>
      <c r="H123" s="13">
        <v>11</v>
      </c>
      <c r="I123" s="9">
        <v>15</v>
      </c>
      <c r="J123" s="13">
        <v>12</v>
      </c>
      <c r="K123" s="9">
        <v>14</v>
      </c>
      <c r="L123" s="13">
        <v>12</v>
      </c>
      <c r="M123" s="9"/>
      <c r="N123" s="13">
        <v>12</v>
      </c>
      <c r="O123" s="9"/>
      <c r="P123" s="9">
        <v>15</v>
      </c>
      <c r="Q123" s="9">
        <v>15</v>
      </c>
      <c r="R123" s="13">
        <v>11</v>
      </c>
      <c r="S123" s="14">
        <v>14</v>
      </c>
      <c r="T123" s="14">
        <v>14</v>
      </c>
      <c r="U123" s="14"/>
      <c r="V123" s="13">
        <v>12</v>
      </c>
      <c r="W123" s="14">
        <v>15</v>
      </c>
      <c r="X123" s="9">
        <v>129</v>
      </c>
      <c r="Y123" s="1"/>
    </row>
    <row r="124" spans="1:25" ht="12.75">
      <c r="A124" s="7" t="s">
        <v>2</v>
      </c>
      <c r="B124" s="8" t="s">
        <v>86</v>
      </c>
      <c r="C124" s="8" t="s">
        <v>66</v>
      </c>
      <c r="D124" s="9">
        <v>1963</v>
      </c>
      <c r="E124" s="8" t="s">
        <v>87</v>
      </c>
      <c r="F124" s="9">
        <v>15</v>
      </c>
      <c r="G124" s="9"/>
      <c r="H124" s="9">
        <v>14</v>
      </c>
      <c r="I124" s="9"/>
      <c r="J124" s="9"/>
      <c r="K124" s="9">
        <v>15</v>
      </c>
      <c r="L124" s="9">
        <v>14</v>
      </c>
      <c r="M124" s="9"/>
      <c r="N124" s="9">
        <v>13</v>
      </c>
      <c r="O124" s="9">
        <v>14</v>
      </c>
      <c r="P124" s="9"/>
      <c r="Q124" s="9">
        <v>12</v>
      </c>
      <c r="R124" s="9">
        <v>15</v>
      </c>
      <c r="S124" s="9"/>
      <c r="T124" s="9"/>
      <c r="U124" s="13">
        <v>11</v>
      </c>
      <c r="V124" s="9">
        <v>13</v>
      </c>
      <c r="W124" s="9"/>
      <c r="X124" s="9">
        <v>125</v>
      </c>
      <c r="Y124" s="1"/>
    </row>
    <row r="125" spans="1:25" ht="12.75">
      <c r="A125" s="7" t="s">
        <v>3</v>
      </c>
      <c r="B125" s="8" t="s">
        <v>91</v>
      </c>
      <c r="C125" s="8" t="s">
        <v>92</v>
      </c>
      <c r="D125" s="9">
        <v>1962</v>
      </c>
      <c r="E125" s="8" t="s">
        <v>93</v>
      </c>
      <c r="F125" s="9">
        <v>13</v>
      </c>
      <c r="G125" s="9">
        <v>12</v>
      </c>
      <c r="H125" s="9"/>
      <c r="I125" s="9"/>
      <c r="J125" s="9"/>
      <c r="K125" s="13">
        <v>10</v>
      </c>
      <c r="L125" s="9">
        <v>13</v>
      </c>
      <c r="M125" s="9">
        <v>11</v>
      </c>
      <c r="N125" s="13">
        <v>10</v>
      </c>
      <c r="O125" s="9"/>
      <c r="P125" s="9"/>
      <c r="Q125" s="9"/>
      <c r="R125" s="9">
        <v>14</v>
      </c>
      <c r="S125" s="9"/>
      <c r="T125" s="9">
        <v>12</v>
      </c>
      <c r="U125" s="9">
        <v>14</v>
      </c>
      <c r="V125" s="9">
        <v>11</v>
      </c>
      <c r="W125" s="9">
        <v>14</v>
      </c>
      <c r="X125" s="9">
        <v>114</v>
      </c>
      <c r="Y125" s="1"/>
    </row>
    <row r="126" spans="1:25" ht="12.75">
      <c r="A126" s="7" t="s">
        <v>4</v>
      </c>
      <c r="B126" s="8" t="s">
        <v>94</v>
      </c>
      <c r="C126" s="8" t="s">
        <v>95</v>
      </c>
      <c r="D126" s="9">
        <v>1961</v>
      </c>
      <c r="E126" s="8" t="s">
        <v>96</v>
      </c>
      <c r="F126" s="9">
        <v>12</v>
      </c>
      <c r="G126" s="9">
        <v>14</v>
      </c>
      <c r="H126" s="9">
        <v>13</v>
      </c>
      <c r="I126" s="9">
        <v>12</v>
      </c>
      <c r="J126" s="9">
        <v>9</v>
      </c>
      <c r="K126" s="9">
        <v>11</v>
      </c>
      <c r="L126" s="9">
        <v>15</v>
      </c>
      <c r="M126" s="9"/>
      <c r="N126" s="9"/>
      <c r="O126" s="9"/>
      <c r="P126" s="9"/>
      <c r="Q126" s="9"/>
      <c r="R126" s="9">
        <v>13</v>
      </c>
      <c r="S126" s="9">
        <v>13</v>
      </c>
      <c r="T126" s="9"/>
      <c r="U126" s="9"/>
      <c r="V126" s="9"/>
      <c r="W126" s="9"/>
      <c r="X126" s="9">
        <f>SUM(F126:S126)</f>
        <v>112</v>
      </c>
      <c r="Y126" s="1"/>
    </row>
    <row r="127" spans="1:25" ht="12.75">
      <c r="A127" s="7" t="s">
        <v>25</v>
      </c>
      <c r="B127" s="8" t="s">
        <v>227</v>
      </c>
      <c r="C127" s="8" t="s">
        <v>19</v>
      </c>
      <c r="D127" s="9">
        <v>1964</v>
      </c>
      <c r="E127" s="8" t="s">
        <v>228</v>
      </c>
      <c r="F127" s="9"/>
      <c r="G127" s="13">
        <v>11</v>
      </c>
      <c r="H127" s="9"/>
      <c r="I127" s="9"/>
      <c r="J127" s="9"/>
      <c r="K127" s="13">
        <v>9</v>
      </c>
      <c r="L127" s="13">
        <v>10</v>
      </c>
      <c r="M127" s="9">
        <v>12</v>
      </c>
      <c r="N127" s="9">
        <v>11</v>
      </c>
      <c r="O127" s="9">
        <v>13</v>
      </c>
      <c r="P127" s="9"/>
      <c r="Q127" s="9">
        <v>14</v>
      </c>
      <c r="R127" s="13">
        <v>9</v>
      </c>
      <c r="S127" s="9">
        <v>12</v>
      </c>
      <c r="T127" s="9">
        <v>13</v>
      </c>
      <c r="U127" s="9">
        <v>13</v>
      </c>
      <c r="V127" s="9">
        <v>10</v>
      </c>
      <c r="W127" s="9">
        <v>13</v>
      </c>
      <c r="X127" s="9">
        <v>111</v>
      </c>
      <c r="Y127" s="1"/>
    </row>
    <row r="128" spans="1:25" ht="12.75">
      <c r="A128" s="10" t="s">
        <v>26</v>
      </c>
      <c r="B128" s="11" t="s">
        <v>97</v>
      </c>
      <c r="C128" s="11" t="s">
        <v>98</v>
      </c>
      <c r="D128" s="12">
        <v>1962</v>
      </c>
      <c r="E128" s="11" t="s">
        <v>99</v>
      </c>
      <c r="F128" s="12">
        <v>11</v>
      </c>
      <c r="G128" s="15">
        <v>7</v>
      </c>
      <c r="H128" s="12">
        <v>10</v>
      </c>
      <c r="I128" s="12"/>
      <c r="J128" s="12"/>
      <c r="K128" s="12"/>
      <c r="L128" s="12"/>
      <c r="M128" s="12">
        <v>8</v>
      </c>
      <c r="N128" s="12">
        <v>8</v>
      </c>
      <c r="O128" s="12">
        <v>12</v>
      </c>
      <c r="P128" s="12">
        <v>12</v>
      </c>
      <c r="Q128" s="12">
        <v>10</v>
      </c>
      <c r="R128" s="12"/>
      <c r="S128" s="12"/>
      <c r="T128" s="12">
        <v>10</v>
      </c>
      <c r="U128" s="12">
        <v>9</v>
      </c>
      <c r="V128" s="12"/>
      <c r="W128" s="12"/>
      <c r="X128" s="12">
        <v>90</v>
      </c>
      <c r="Y128" s="1"/>
    </row>
    <row r="129" spans="1:25" ht="12.75">
      <c r="A129" s="10" t="s">
        <v>27</v>
      </c>
      <c r="B129" s="11" t="s">
        <v>233</v>
      </c>
      <c r="C129" s="11" t="s">
        <v>81</v>
      </c>
      <c r="D129" s="12">
        <v>1963</v>
      </c>
      <c r="E129" s="11" t="s">
        <v>99</v>
      </c>
      <c r="F129" s="11"/>
      <c r="G129" s="12">
        <v>8</v>
      </c>
      <c r="H129" s="12"/>
      <c r="I129" s="12">
        <v>11</v>
      </c>
      <c r="J129" s="12">
        <v>8</v>
      </c>
      <c r="K129" s="12"/>
      <c r="L129" s="12"/>
      <c r="M129" s="12"/>
      <c r="N129" s="12"/>
      <c r="O129" s="12"/>
      <c r="P129" s="12"/>
      <c r="Q129" s="12"/>
      <c r="R129" s="12">
        <v>7</v>
      </c>
      <c r="S129" s="12">
        <v>10</v>
      </c>
      <c r="T129" s="12">
        <v>9</v>
      </c>
      <c r="U129" s="12">
        <v>8</v>
      </c>
      <c r="V129" s="12">
        <v>8</v>
      </c>
      <c r="W129" s="12">
        <v>12</v>
      </c>
      <c r="X129" s="12">
        <f>SUM(F129:W129)</f>
        <v>81</v>
      </c>
      <c r="Y129" s="1"/>
    </row>
    <row r="130" spans="1:25" ht="12.75">
      <c r="A130" s="10" t="s">
        <v>28</v>
      </c>
      <c r="B130" s="11" t="s">
        <v>100</v>
      </c>
      <c r="C130" s="11" t="s">
        <v>22</v>
      </c>
      <c r="D130" s="12">
        <v>1959</v>
      </c>
      <c r="E130" s="11" t="s">
        <v>101</v>
      </c>
      <c r="F130" s="12">
        <v>10</v>
      </c>
      <c r="G130" s="15">
        <v>5</v>
      </c>
      <c r="H130" s="12"/>
      <c r="I130" s="12">
        <v>10</v>
      </c>
      <c r="J130" s="15">
        <v>4</v>
      </c>
      <c r="K130" s="12">
        <v>7</v>
      </c>
      <c r="L130" s="12"/>
      <c r="M130" s="12">
        <v>6</v>
      </c>
      <c r="N130" s="12"/>
      <c r="O130" s="12">
        <v>10</v>
      </c>
      <c r="P130" s="12"/>
      <c r="Q130" s="12">
        <v>8</v>
      </c>
      <c r="R130" s="12"/>
      <c r="S130" s="12"/>
      <c r="T130" s="12">
        <v>6</v>
      </c>
      <c r="U130" s="12">
        <v>6</v>
      </c>
      <c r="V130" s="12"/>
      <c r="W130" s="12">
        <v>11</v>
      </c>
      <c r="X130" s="12">
        <v>74</v>
      </c>
      <c r="Y130" s="1"/>
    </row>
    <row r="131" spans="1:25" ht="12.75">
      <c r="A131" s="10" t="s">
        <v>29</v>
      </c>
      <c r="B131" s="11" t="s">
        <v>107</v>
      </c>
      <c r="C131" s="11" t="s">
        <v>103</v>
      </c>
      <c r="D131" s="12">
        <v>1956</v>
      </c>
      <c r="E131" s="11" t="s">
        <v>108</v>
      </c>
      <c r="F131" s="12">
        <v>7</v>
      </c>
      <c r="G131" s="15">
        <v>6</v>
      </c>
      <c r="H131" s="12">
        <v>9</v>
      </c>
      <c r="I131" s="12">
        <v>9</v>
      </c>
      <c r="J131" s="12"/>
      <c r="K131" s="15">
        <v>6</v>
      </c>
      <c r="L131" s="12"/>
      <c r="M131" s="15">
        <v>4</v>
      </c>
      <c r="N131" s="12">
        <v>6</v>
      </c>
      <c r="O131" s="12"/>
      <c r="P131" s="12">
        <v>10</v>
      </c>
      <c r="Q131" s="12">
        <v>7</v>
      </c>
      <c r="R131" s="12"/>
      <c r="S131" s="12">
        <v>6</v>
      </c>
      <c r="T131" s="12">
        <v>8</v>
      </c>
      <c r="U131" s="12">
        <v>7</v>
      </c>
      <c r="V131" s="15">
        <v>5</v>
      </c>
      <c r="W131" s="16"/>
      <c r="X131" s="12">
        <v>69</v>
      </c>
      <c r="Y131" s="1"/>
    </row>
    <row r="132" spans="1:25" ht="12.75">
      <c r="A132" s="10" t="s">
        <v>30</v>
      </c>
      <c r="B132" s="11" t="s">
        <v>252</v>
      </c>
      <c r="C132" s="11" t="s">
        <v>343</v>
      </c>
      <c r="D132" s="12">
        <v>1957</v>
      </c>
      <c r="E132" s="11" t="s">
        <v>120</v>
      </c>
      <c r="F132" s="11"/>
      <c r="G132" s="12"/>
      <c r="H132" s="12"/>
      <c r="I132" s="12"/>
      <c r="J132" s="12">
        <v>3</v>
      </c>
      <c r="K132" s="12"/>
      <c r="L132" s="12">
        <v>9</v>
      </c>
      <c r="M132" s="12">
        <v>7</v>
      </c>
      <c r="N132" s="12"/>
      <c r="O132" s="12"/>
      <c r="P132" s="12">
        <v>11</v>
      </c>
      <c r="Q132" s="12">
        <v>9</v>
      </c>
      <c r="R132" s="12">
        <v>3</v>
      </c>
      <c r="S132" s="12">
        <v>7</v>
      </c>
      <c r="T132" s="12"/>
      <c r="U132" s="12"/>
      <c r="V132" s="12">
        <v>6</v>
      </c>
      <c r="W132" s="12">
        <v>9</v>
      </c>
      <c r="X132" s="12">
        <f>SUM(J132:W132)</f>
        <v>64</v>
      </c>
      <c r="Y132" s="1"/>
    </row>
    <row r="133" spans="1:25" ht="12.75">
      <c r="A133" s="10" t="s">
        <v>31</v>
      </c>
      <c r="B133" s="11" t="s">
        <v>104</v>
      </c>
      <c r="C133" s="11" t="s">
        <v>105</v>
      </c>
      <c r="D133" s="12">
        <v>1961</v>
      </c>
      <c r="E133" s="11" t="s">
        <v>106</v>
      </c>
      <c r="F133" s="12">
        <v>8</v>
      </c>
      <c r="G133" s="15">
        <v>3</v>
      </c>
      <c r="H133" s="12">
        <v>7</v>
      </c>
      <c r="I133" s="12">
        <v>8</v>
      </c>
      <c r="J133" s="15">
        <v>1</v>
      </c>
      <c r="K133" s="12">
        <v>3</v>
      </c>
      <c r="L133" s="12">
        <v>8</v>
      </c>
      <c r="M133" s="15">
        <v>2</v>
      </c>
      <c r="N133" s="12">
        <v>5</v>
      </c>
      <c r="O133" s="12">
        <v>8</v>
      </c>
      <c r="P133" s="12"/>
      <c r="Q133" s="12"/>
      <c r="R133" s="12"/>
      <c r="S133" s="12">
        <v>5</v>
      </c>
      <c r="T133" s="12"/>
      <c r="U133" s="12">
        <v>4</v>
      </c>
      <c r="V133" s="15">
        <v>1</v>
      </c>
      <c r="W133" s="16"/>
      <c r="X133" s="12">
        <v>56</v>
      </c>
      <c r="Y133" s="1"/>
    </row>
    <row r="134" spans="1:25" ht="12.75">
      <c r="A134" s="10" t="s">
        <v>32</v>
      </c>
      <c r="B134" s="11" t="s">
        <v>564</v>
      </c>
      <c r="C134" s="11" t="s">
        <v>58</v>
      </c>
      <c r="D134" s="12">
        <v>1962</v>
      </c>
      <c r="E134" s="11" t="s">
        <v>108</v>
      </c>
      <c r="F134" s="11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>
        <v>11</v>
      </c>
      <c r="R134" s="12"/>
      <c r="S134" s="12">
        <v>9</v>
      </c>
      <c r="T134" s="12">
        <v>11</v>
      </c>
      <c r="U134" s="12">
        <v>10</v>
      </c>
      <c r="V134" s="12"/>
      <c r="W134" s="12"/>
      <c r="X134" s="12">
        <f>SUM(Q134:U134)</f>
        <v>41</v>
      </c>
      <c r="Y134" s="1"/>
    </row>
    <row r="135" spans="1:24" ht="12.75">
      <c r="A135" s="10" t="s">
        <v>33</v>
      </c>
      <c r="B135" s="11" t="s">
        <v>229</v>
      </c>
      <c r="C135" s="11" t="s">
        <v>119</v>
      </c>
      <c r="D135" s="12">
        <v>1958</v>
      </c>
      <c r="E135" s="11" t="s">
        <v>230</v>
      </c>
      <c r="F135" s="12"/>
      <c r="G135" s="12">
        <v>10</v>
      </c>
      <c r="H135" s="12"/>
      <c r="I135" s="12"/>
      <c r="J135" s="12"/>
      <c r="K135" s="12">
        <v>8</v>
      </c>
      <c r="L135" s="12"/>
      <c r="M135" s="12"/>
      <c r="N135" s="12">
        <v>9</v>
      </c>
      <c r="O135" s="12"/>
      <c r="P135" s="12"/>
      <c r="Q135" s="12"/>
      <c r="R135" s="12"/>
      <c r="S135" s="12"/>
      <c r="T135" s="12"/>
      <c r="U135" s="12"/>
      <c r="V135" s="12">
        <v>9</v>
      </c>
      <c r="W135" s="12"/>
      <c r="X135" s="12">
        <f>SUM(F135:V135)</f>
        <v>36</v>
      </c>
    </row>
    <row r="136" spans="1:24" ht="12.75">
      <c r="A136" s="10" t="s">
        <v>34</v>
      </c>
      <c r="B136" s="11" t="s">
        <v>480</v>
      </c>
      <c r="C136" s="11" t="s">
        <v>66</v>
      </c>
      <c r="D136" s="12">
        <v>1958</v>
      </c>
      <c r="E136" s="11" t="s">
        <v>481</v>
      </c>
      <c r="F136" s="11"/>
      <c r="G136" s="12"/>
      <c r="H136" s="12"/>
      <c r="I136" s="12"/>
      <c r="J136" s="12"/>
      <c r="K136" s="12"/>
      <c r="L136" s="12">
        <v>11</v>
      </c>
      <c r="M136" s="12"/>
      <c r="N136" s="12"/>
      <c r="O136" s="12"/>
      <c r="P136" s="12"/>
      <c r="Q136" s="12"/>
      <c r="R136" s="12">
        <v>12</v>
      </c>
      <c r="S136" s="12"/>
      <c r="T136" s="12"/>
      <c r="U136" s="12">
        <v>12</v>
      </c>
      <c r="V136" s="12"/>
      <c r="W136" s="12"/>
      <c r="X136" s="12">
        <f>SUM(L136:U136)</f>
        <v>35</v>
      </c>
    </row>
    <row r="137" spans="1:24" ht="12.75">
      <c r="A137" s="10" t="s">
        <v>35</v>
      </c>
      <c r="B137" s="11" t="s">
        <v>397</v>
      </c>
      <c r="C137" s="11" t="s">
        <v>66</v>
      </c>
      <c r="D137" s="12">
        <v>1961</v>
      </c>
      <c r="E137" s="11" t="s">
        <v>106</v>
      </c>
      <c r="F137" s="11"/>
      <c r="G137" s="12"/>
      <c r="H137" s="12"/>
      <c r="I137" s="12"/>
      <c r="J137" s="12"/>
      <c r="K137" s="12"/>
      <c r="L137" s="12"/>
      <c r="M137" s="12"/>
      <c r="N137" s="12">
        <v>7</v>
      </c>
      <c r="O137" s="12">
        <v>9</v>
      </c>
      <c r="P137" s="12"/>
      <c r="Q137" s="12"/>
      <c r="R137" s="12">
        <v>5</v>
      </c>
      <c r="S137" s="12"/>
      <c r="T137" s="12"/>
      <c r="U137" s="12"/>
      <c r="V137" s="12"/>
      <c r="W137" s="12">
        <v>10</v>
      </c>
      <c r="X137" s="12">
        <f>SUM(J137:W137)</f>
        <v>31</v>
      </c>
    </row>
    <row r="138" spans="1:24" ht="12.75">
      <c r="A138" s="10" t="s">
        <v>36</v>
      </c>
      <c r="B138" s="11" t="s">
        <v>498</v>
      </c>
      <c r="C138" s="11" t="s">
        <v>95</v>
      </c>
      <c r="D138" s="12">
        <v>1962</v>
      </c>
      <c r="E138" s="11" t="s">
        <v>499</v>
      </c>
      <c r="F138" s="11"/>
      <c r="G138" s="12"/>
      <c r="H138" s="12"/>
      <c r="I138" s="12"/>
      <c r="J138" s="12"/>
      <c r="K138" s="12"/>
      <c r="L138" s="12"/>
      <c r="M138" s="12">
        <v>15</v>
      </c>
      <c r="N138" s="12">
        <v>15</v>
      </c>
      <c r="O138" s="12"/>
      <c r="P138" s="12"/>
      <c r="Q138" s="12"/>
      <c r="R138" s="12"/>
      <c r="S138" s="12"/>
      <c r="T138" s="12"/>
      <c r="U138" s="12"/>
      <c r="V138" s="12"/>
      <c r="W138" s="12"/>
      <c r="X138" s="12">
        <f>SUM(K138:N138)</f>
        <v>30</v>
      </c>
    </row>
    <row r="139" spans="1:24" ht="12.75">
      <c r="A139" s="10"/>
      <c r="B139" s="11"/>
      <c r="C139" s="11"/>
      <c r="D139" s="12"/>
      <c r="E139" s="9"/>
      <c r="F139" s="9" t="s">
        <v>5</v>
      </c>
      <c r="G139" s="9" t="s">
        <v>6</v>
      </c>
      <c r="H139" s="9" t="s">
        <v>7</v>
      </c>
      <c r="I139" s="9" t="s">
        <v>8</v>
      </c>
      <c r="J139" s="9" t="s">
        <v>369</v>
      </c>
      <c r="K139" s="9" t="s">
        <v>468</v>
      </c>
      <c r="L139" s="9" t="s">
        <v>473</v>
      </c>
      <c r="M139" s="9" t="s">
        <v>492</v>
      </c>
      <c r="N139" s="9" t="s">
        <v>511</v>
      </c>
      <c r="O139" s="9" t="s">
        <v>536</v>
      </c>
      <c r="P139" s="9" t="s">
        <v>545</v>
      </c>
      <c r="Q139" s="9" t="s">
        <v>552</v>
      </c>
      <c r="R139" s="9" t="s">
        <v>568</v>
      </c>
      <c r="S139" s="9" t="s">
        <v>589</v>
      </c>
      <c r="T139" s="9" t="s">
        <v>600</v>
      </c>
      <c r="U139" s="9" t="s">
        <v>601</v>
      </c>
      <c r="V139" s="9" t="s">
        <v>621</v>
      </c>
      <c r="W139" s="9" t="s">
        <v>640</v>
      </c>
      <c r="X139" s="9" t="s">
        <v>490</v>
      </c>
    </row>
    <row r="140" spans="1:24" ht="12.75">
      <c r="A140" s="10" t="s">
        <v>37</v>
      </c>
      <c r="B140" s="11" t="s">
        <v>231</v>
      </c>
      <c r="C140" s="11" t="s">
        <v>111</v>
      </c>
      <c r="D140" s="12">
        <v>1962</v>
      </c>
      <c r="E140" s="11" t="s">
        <v>232</v>
      </c>
      <c r="F140" s="11"/>
      <c r="G140" s="12">
        <v>9</v>
      </c>
      <c r="H140" s="12"/>
      <c r="I140" s="12"/>
      <c r="J140" s="12">
        <v>7</v>
      </c>
      <c r="K140" s="12"/>
      <c r="L140" s="12"/>
      <c r="M140" s="12"/>
      <c r="N140" s="12"/>
      <c r="O140" s="12"/>
      <c r="P140" s="12"/>
      <c r="Q140" s="12"/>
      <c r="R140" s="12">
        <v>6</v>
      </c>
      <c r="S140" s="12"/>
      <c r="T140" s="12"/>
      <c r="U140" s="12"/>
      <c r="V140" s="12">
        <v>7</v>
      </c>
      <c r="W140" s="12"/>
      <c r="X140" s="12">
        <f>SUM(F140:V140)</f>
        <v>29</v>
      </c>
    </row>
    <row r="141" spans="1:24" ht="12.75">
      <c r="A141" s="10" t="s">
        <v>38</v>
      </c>
      <c r="B141" s="11" t="s">
        <v>336</v>
      </c>
      <c r="C141" s="11" t="s">
        <v>43</v>
      </c>
      <c r="D141" s="12">
        <v>1959</v>
      </c>
      <c r="E141" s="11" t="s">
        <v>56</v>
      </c>
      <c r="F141" s="11"/>
      <c r="G141" s="12"/>
      <c r="H141" s="12"/>
      <c r="I141" s="12">
        <v>14</v>
      </c>
      <c r="J141" s="12">
        <v>13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>
        <f>SUM(F141:L141)</f>
        <v>27</v>
      </c>
    </row>
    <row r="142" spans="1:24" ht="12.75">
      <c r="A142" s="10" t="s">
        <v>199</v>
      </c>
      <c r="B142" s="11" t="s">
        <v>539</v>
      </c>
      <c r="C142" s="11" t="s">
        <v>19</v>
      </c>
      <c r="D142" s="12">
        <v>1956</v>
      </c>
      <c r="E142" s="11" t="s">
        <v>146</v>
      </c>
      <c r="F142" s="11"/>
      <c r="G142" s="12"/>
      <c r="H142" s="12"/>
      <c r="I142" s="12"/>
      <c r="J142" s="12"/>
      <c r="K142" s="12"/>
      <c r="L142" s="12"/>
      <c r="M142" s="12"/>
      <c r="N142" s="12"/>
      <c r="O142" s="12">
        <v>11</v>
      </c>
      <c r="P142" s="12"/>
      <c r="Q142" s="12"/>
      <c r="R142" s="12">
        <v>5</v>
      </c>
      <c r="S142" s="12"/>
      <c r="T142" s="12">
        <v>7</v>
      </c>
      <c r="U142" s="12"/>
      <c r="V142" s="12">
        <v>4</v>
      </c>
      <c r="W142" s="12"/>
      <c r="X142" s="12">
        <f>SUM(H142:V142)</f>
        <v>27</v>
      </c>
    </row>
    <row r="143" spans="1:24" ht="12.75">
      <c r="A143" s="10" t="s">
        <v>203</v>
      </c>
      <c r="B143" s="11" t="s">
        <v>234</v>
      </c>
      <c r="C143" s="11" t="s">
        <v>144</v>
      </c>
      <c r="D143" s="12">
        <v>1955</v>
      </c>
      <c r="E143" s="11" t="s">
        <v>235</v>
      </c>
      <c r="F143" s="11"/>
      <c r="G143" s="12">
        <v>4</v>
      </c>
      <c r="H143" s="12">
        <v>8</v>
      </c>
      <c r="I143" s="12"/>
      <c r="J143" s="12">
        <v>2</v>
      </c>
      <c r="K143" s="12">
        <v>4</v>
      </c>
      <c r="L143" s="12"/>
      <c r="M143" s="12">
        <v>3</v>
      </c>
      <c r="N143" s="12"/>
      <c r="O143" s="12"/>
      <c r="P143" s="12"/>
      <c r="Q143" s="12"/>
      <c r="R143" s="12"/>
      <c r="S143" s="12">
        <v>4</v>
      </c>
      <c r="T143" s="12"/>
      <c r="U143" s="12"/>
      <c r="V143" s="12">
        <v>0</v>
      </c>
      <c r="W143" s="12"/>
      <c r="X143" s="12">
        <f>SUM(F143:S143)</f>
        <v>25</v>
      </c>
    </row>
    <row r="144" spans="1:24" ht="12.75">
      <c r="A144" s="10" t="s">
        <v>206</v>
      </c>
      <c r="B144" s="11" t="s">
        <v>318</v>
      </c>
      <c r="C144" s="11" t="s">
        <v>122</v>
      </c>
      <c r="D144" s="12">
        <v>1955</v>
      </c>
      <c r="E144" s="11" t="s">
        <v>256</v>
      </c>
      <c r="F144" s="11"/>
      <c r="G144" s="12"/>
      <c r="H144" s="12">
        <v>4</v>
      </c>
      <c r="I144" s="12">
        <v>6</v>
      </c>
      <c r="J144" s="12">
        <v>0</v>
      </c>
      <c r="K144" s="12">
        <v>2</v>
      </c>
      <c r="L144" s="12"/>
      <c r="M144" s="12"/>
      <c r="N144" s="12">
        <v>3</v>
      </c>
      <c r="O144" s="12">
        <v>7</v>
      </c>
      <c r="P144" s="12"/>
      <c r="Q144" s="12"/>
      <c r="R144" s="12"/>
      <c r="S144" s="12"/>
      <c r="T144" s="12"/>
      <c r="U144" s="12">
        <v>3</v>
      </c>
      <c r="V144" s="12">
        <v>0</v>
      </c>
      <c r="W144" s="12"/>
      <c r="X144" s="12">
        <f>SUM(G144:U144)</f>
        <v>25</v>
      </c>
    </row>
    <row r="145" spans="1:24" ht="12.75">
      <c r="A145" s="10" t="s">
        <v>209</v>
      </c>
      <c r="B145" s="11" t="s">
        <v>102</v>
      </c>
      <c r="C145" s="11" t="s">
        <v>103</v>
      </c>
      <c r="D145" s="12">
        <v>1964</v>
      </c>
      <c r="E145" s="11" t="s">
        <v>17</v>
      </c>
      <c r="F145" s="12">
        <v>9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>
        <v>5</v>
      </c>
      <c r="U145" s="12">
        <v>5</v>
      </c>
      <c r="V145" s="12">
        <v>3</v>
      </c>
      <c r="W145" s="12"/>
      <c r="X145" s="12">
        <f>SUM(F145:V145)</f>
        <v>22</v>
      </c>
    </row>
    <row r="146" spans="1:24" ht="12.75">
      <c r="A146" s="10" t="s">
        <v>212</v>
      </c>
      <c r="B146" s="11" t="s">
        <v>313</v>
      </c>
      <c r="C146" s="11" t="s">
        <v>66</v>
      </c>
      <c r="D146" s="12">
        <v>1963</v>
      </c>
      <c r="E146" s="11" t="s">
        <v>314</v>
      </c>
      <c r="F146" s="11"/>
      <c r="G146" s="12"/>
      <c r="H146" s="12">
        <v>12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>
        <v>8</v>
      </c>
      <c r="T146" s="12"/>
      <c r="U146" s="12"/>
      <c r="V146" s="12"/>
      <c r="W146" s="12"/>
      <c r="X146" s="12">
        <f>SUM(F146:S146)</f>
        <v>20</v>
      </c>
    </row>
    <row r="147" spans="1:24" ht="12.75">
      <c r="A147" s="10" t="s">
        <v>213</v>
      </c>
      <c r="B147" s="11" t="s">
        <v>479</v>
      </c>
      <c r="C147" s="11" t="s">
        <v>95</v>
      </c>
      <c r="D147" s="12">
        <v>1961</v>
      </c>
      <c r="E147" s="11" t="s">
        <v>106</v>
      </c>
      <c r="F147" s="11"/>
      <c r="G147" s="12"/>
      <c r="H147" s="12"/>
      <c r="I147" s="12"/>
      <c r="J147" s="12"/>
      <c r="K147" s="12">
        <v>5</v>
      </c>
      <c r="L147" s="12"/>
      <c r="M147" s="12"/>
      <c r="N147" s="12">
        <v>4</v>
      </c>
      <c r="O147" s="12"/>
      <c r="P147" s="12">
        <v>9</v>
      </c>
      <c r="Q147" s="12"/>
      <c r="R147" s="12"/>
      <c r="S147" s="12"/>
      <c r="T147" s="12"/>
      <c r="U147" s="12"/>
      <c r="V147" s="12"/>
      <c r="W147" s="12"/>
      <c r="X147" s="12">
        <f>SUM(J147:P147)</f>
        <v>18</v>
      </c>
    </row>
    <row r="148" spans="1:24" ht="12.75">
      <c r="A148" s="10" t="s">
        <v>216</v>
      </c>
      <c r="B148" s="11" t="s">
        <v>412</v>
      </c>
      <c r="C148" s="11" t="s">
        <v>141</v>
      </c>
      <c r="D148" s="12">
        <v>1958</v>
      </c>
      <c r="E148" s="11" t="s">
        <v>17</v>
      </c>
      <c r="F148" s="11"/>
      <c r="G148" s="12"/>
      <c r="H148" s="12"/>
      <c r="I148" s="12"/>
      <c r="J148" s="12">
        <v>15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>
        <f>SUM(F148:L148)</f>
        <v>15</v>
      </c>
    </row>
    <row r="149" spans="1:24" ht="12.75">
      <c r="A149" s="10"/>
      <c r="B149" s="11" t="s">
        <v>627</v>
      </c>
      <c r="C149" s="11" t="s">
        <v>628</v>
      </c>
      <c r="D149" s="12">
        <v>1956</v>
      </c>
      <c r="E149" s="11" t="s">
        <v>629</v>
      </c>
      <c r="F149" s="11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>
        <v>15</v>
      </c>
      <c r="W149" s="12"/>
      <c r="X149" s="12">
        <f>SUM(S149:V149)</f>
        <v>15</v>
      </c>
    </row>
    <row r="150" spans="1:24" ht="12.75">
      <c r="A150" s="10" t="s">
        <v>222</v>
      </c>
      <c r="B150" s="11" t="s">
        <v>413</v>
      </c>
      <c r="C150" s="11" t="s">
        <v>122</v>
      </c>
      <c r="D150" s="12">
        <v>1956</v>
      </c>
      <c r="E150" s="11" t="s">
        <v>414</v>
      </c>
      <c r="F150" s="11"/>
      <c r="G150" s="12"/>
      <c r="H150" s="12"/>
      <c r="I150" s="12"/>
      <c r="J150" s="12">
        <v>14</v>
      </c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>
        <f>SUM(F150:L150)</f>
        <v>14</v>
      </c>
    </row>
    <row r="151" spans="1:24" ht="12.75">
      <c r="A151" s="10"/>
      <c r="B151" s="11" t="s">
        <v>500</v>
      </c>
      <c r="C151" s="11" t="s">
        <v>98</v>
      </c>
      <c r="D151" s="12">
        <v>1958</v>
      </c>
      <c r="E151" s="11" t="s">
        <v>501</v>
      </c>
      <c r="F151" s="11"/>
      <c r="G151" s="12"/>
      <c r="H151" s="12"/>
      <c r="I151" s="12"/>
      <c r="J151" s="12"/>
      <c r="K151" s="12"/>
      <c r="L151" s="12"/>
      <c r="M151" s="12">
        <v>14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>
        <f>SUM(J151:M151)</f>
        <v>14</v>
      </c>
    </row>
    <row r="152" spans="1:24" ht="12.75">
      <c r="A152" s="10" t="s">
        <v>300</v>
      </c>
      <c r="B152" s="11" t="s">
        <v>236</v>
      </c>
      <c r="C152" s="11" t="s">
        <v>111</v>
      </c>
      <c r="D152" s="12">
        <v>1959</v>
      </c>
      <c r="E152" s="11" t="s">
        <v>193</v>
      </c>
      <c r="F152" s="11"/>
      <c r="G152" s="12">
        <v>2</v>
      </c>
      <c r="H152" s="12">
        <v>5</v>
      </c>
      <c r="I152" s="12">
        <v>7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>
        <f>SUM(F152:L152)</f>
        <v>14</v>
      </c>
    </row>
    <row r="153" spans="1:24" ht="12.75">
      <c r="A153" s="10" t="s">
        <v>302</v>
      </c>
      <c r="B153" s="11" t="s">
        <v>477</v>
      </c>
      <c r="C153" s="11" t="s">
        <v>43</v>
      </c>
      <c r="D153" s="12">
        <v>1958</v>
      </c>
      <c r="E153" s="11" t="s">
        <v>478</v>
      </c>
      <c r="F153" s="11"/>
      <c r="G153" s="12"/>
      <c r="H153" s="12"/>
      <c r="I153" s="12"/>
      <c r="J153" s="12"/>
      <c r="K153" s="12">
        <v>13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>
        <f>SUM(F153:L153)</f>
        <v>13</v>
      </c>
    </row>
    <row r="154" spans="1:24" ht="12.75">
      <c r="A154" s="10"/>
      <c r="B154" s="11" t="s">
        <v>550</v>
      </c>
      <c r="C154" s="11" t="s">
        <v>46</v>
      </c>
      <c r="D154" s="12">
        <v>1964</v>
      </c>
      <c r="E154" s="11" t="s">
        <v>120</v>
      </c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v>13</v>
      </c>
      <c r="Q154" s="12"/>
      <c r="R154" s="12"/>
      <c r="S154" s="12"/>
      <c r="T154" s="12"/>
      <c r="U154" s="12"/>
      <c r="V154" s="12"/>
      <c r="W154" s="12"/>
      <c r="X154" s="12">
        <f>SUM(L154:P154)</f>
        <v>13</v>
      </c>
    </row>
    <row r="155" spans="1:24" ht="12.75">
      <c r="A155" s="10" t="s">
        <v>307</v>
      </c>
      <c r="B155" s="11" t="s">
        <v>595</v>
      </c>
      <c r="C155" s="11" t="s">
        <v>352</v>
      </c>
      <c r="D155" s="12">
        <v>1956</v>
      </c>
      <c r="E155" s="11" t="s">
        <v>596</v>
      </c>
      <c r="F155" s="11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>
        <v>11</v>
      </c>
      <c r="T155" s="12"/>
      <c r="U155" s="12"/>
      <c r="V155" s="12"/>
      <c r="W155" s="12"/>
      <c r="X155" s="12">
        <f>SUM(M155:S155)</f>
        <v>11</v>
      </c>
    </row>
    <row r="156" spans="1:24" ht="12.75">
      <c r="A156" s="10" t="s">
        <v>310</v>
      </c>
      <c r="B156" s="11" t="s">
        <v>415</v>
      </c>
      <c r="C156" s="11" t="s">
        <v>66</v>
      </c>
      <c r="D156" s="12">
        <v>1961</v>
      </c>
      <c r="E156" s="11" t="s">
        <v>416</v>
      </c>
      <c r="F156" s="11"/>
      <c r="G156" s="12"/>
      <c r="H156" s="12"/>
      <c r="I156" s="12"/>
      <c r="J156" s="12">
        <v>10</v>
      </c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>
        <f>SUM(F156:L156)</f>
        <v>10</v>
      </c>
    </row>
    <row r="157" spans="1:24" ht="12.75">
      <c r="A157" s="10"/>
      <c r="B157" s="11" t="s">
        <v>502</v>
      </c>
      <c r="C157" s="11" t="s">
        <v>127</v>
      </c>
      <c r="D157" s="12">
        <v>1956</v>
      </c>
      <c r="E157" s="11" t="s">
        <v>20</v>
      </c>
      <c r="F157" s="11"/>
      <c r="G157" s="12"/>
      <c r="H157" s="12"/>
      <c r="I157" s="12"/>
      <c r="J157" s="12"/>
      <c r="K157" s="12"/>
      <c r="L157" s="12"/>
      <c r="M157" s="12">
        <v>10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>
        <f>SUM(K157:M157)</f>
        <v>10</v>
      </c>
    </row>
    <row r="158" spans="1:24" ht="12.75">
      <c r="A158" s="10" t="s">
        <v>330</v>
      </c>
      <c r="B158" s="11" t="s">
        <v>503</v>
      </c>
      <c r="C158" s="11" t="s">
        <v>84</v>
      </c>
      <c r="D158" s="12">
        <v>1963</v>
      </c>
      <c r="E158" s="11" t="s">
        <v>504</v>
      </c>
      <c r="F158" s="11"/>
      <c r="G158" s="12"/>
      <c r="H158" s="12"/>
      <c r="I158" s="12"/>
      <c r="J158" s="12"/>
      <c r="K158" s="12"/>
      <c r="L158" s="12"/>
      <c r="M158" s="12">
        <v>9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>
        <f>SUM(J158:M158)</f>
        <v>9</v>
      </c>
    </row>
    <row r="159" spans="1:24" ht="12.75">
      <c r="A159" s="10" t="s">
        <v>332</v>
      </c>
      <c r="B159" s="11" t="s">
        <v>237</v>
      </c>
      <c r="C159" s="11" t="s">
        <v>119</v>
      </c>
      <c r="D159" s="12">
        <v>1955</v>
      </c>
      <c r="E159" s="11" t="s">
        <v>230</v>
      </c>
      <c r="F159" s="11"/>
      <c r="G159" s="12">
        <v>1</v>
      </c>
      <c r="H159" s="12">
        <v>6</v>
      </c>
      <c r="I159" s="12"/>
      <c r="J159" s="12">
        <v>0</v>
      </c>
      <c r="K159" s="12">
        <v>1</v>
      </c>
      <c r="L159" s="12"/>
      <c r="M159" s="12">
        <v>1</v>
      </c>
      <c r="N159" s="12"/>
      <c r="O159" s="12"/>
      <c r="P159" s="12"/>
      <c r="Q159" s="12"/>
      <c r="R159" s="12"/>
      <c r="S159" s="12"/>
      <c r="T159" s="12"/>
      <c r="U159" s="12"/>
      <c r="V159" s="12">
        <v>0</v>
      </c>
      <c r="W159" s="12"/>
      <c r="X159" s="12">
        <f>SUM(F159:M159)</f>
        <v>9</v>
      </c>
    </row>
    <row r="160" spans="1:24" ht="12.75">
      <c r="A160" s="10" t="s">
        <v>379</v>
      </c>
      <c r="B160" s="11" t="s">
        <v>578</v>
      </c>
      <c r="C160" s="11" t="s">
        <v>81</v>
      </c>
      <c r="D160" s="12">
        <v>1963</v>
      </c>
      <c r="E160" s="11" t="s">
        <v>579</v>
      </c>
      <c r="F160" s="11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>
        <v>8</v>
      </c>
      <c r="S160" s="12"/>
      <c r="T160" s="12"/>
      <c r="U160" s="12"/>
      <c r="V160" s="12"/>
      <c r="W160" s="12"/>
      <c r="X160" s="12">
        <v>8</v>
      </c>
    </row>
    <row r="161" spans="1:24" ht="12.75">
      <c r="A161" s="10" t="s">
        <v>383</v>
      </c>
      <c r="B161" s="11" t="s">
        <v>417</v>
      </c>
      <c r="C161" s="11" t="s">
        <v>103</v>
      </c>
      <c r="D161" s="12">
        <v>1958</v>
      </c>
      <c r="E161" s="11" t="s">
        <v>418</v>
      </c>
      <c r="F161" s="11"/>
      <c r="G161" s="12"/>
      <c r="H161" s="12"/>
      <c r="I161" s="12"/>
      <c r="J161" s="12">
        <v>6</v>
      </c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>
        <f>SUM(F161:L161)</f>
        <v>6</v>
      </c>
    </row>
    <row r="162" spans="1:24" ht="12.75">
      <c r="A162" s="10" t="s">
        <v>386</v>
      </c>
      <c r="B162" s="11" t="s">
        <v>419</v>
      </c>
      <c r="C162" s="11" t="s">
        <v>22</v>
      </c>
      <c r="D162" s="12">
        <v>1955</v>
      </c>
      <c r="E162" s="11" t="s">
        <v>51</v>
      </c>
      <c r="F162" s="11"/>
      <c r="G162" s="12"/>
      <c r="H162" s="12"/>
      <c r="I162" s="12"/>
      <c r="J162" s="12">
        <v>5</v>
      </c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>
        <f>SUM(F162:L162)</f>
        <v>5</v>
      </c>
    </row>
    <row r="163" spans="1:24" ht="12.75">
      <c r="A163" s="10"/>
      <c r="B163" s="11" t="s">
        <v>505</v>
      </c>
      <c r="C163" s="11" t="s">
        <v>343</v>
      </c>
      <c r="D163" s="12">
        <v>1955</v>
      </c>
      <c r="E163" s="11" t="s">
        <v>506</v>
      </c>
      <c r="F163" s="11"/>
      <c r="G163" s="12"/>
      <c r="H163" s="12"/>
      <c r="I163" s="12"/>
      <c r="J163" s="12"/>
      <c r="K163" s="12"/>
      <c r="L163" s="12"/>
      <c r="M163" s="12">
        <v>5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>
        <f>SUM(J163:M163)</f>
        <v>5</v>
      </c>
    </row>
    <row r="164" spans="1:24" ht="12.75">
      <c r="A164" s="10" t="s">
        <v>392</v>
      </c>
      <c r="B164" s="11" t="s">
        <v>612</v>
      </c>
      <c r="C164" s="11" t="s">
        <v>103</v>
      </c>
      <c r="D164" s="12">
        <v>1959</v>
      </c>
      <c r="E164" s="11" t="s">
        <v>146</v>
      </c>
      <c r="F164" s="11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>
        <v>2</v>
      </c>
      <c r="V164" s="12"/>
      <c r="W164" s="12"/>
      <c r="X164" s="12">
        <f>SUM(U164)</f>
        <v>2</v>
      </c>
    </row>
    <row r="165" spans="1:24" ht="12.75">
      <c r="A165" s="10"/>
      <c r="B165" s="11" t="s">
        <v>630</v>
      </c>
      <c r="C165" s="11" t="s">
        <v>144</v>
      </c>
      <c r="D165" s="12">
        <v>1962</v>
      </c>
      <c r="E165" s="11" t="s">
        <v>631</v>
      </c>
      <c r="F165" s="11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>
        <v>2</v>
      </c>
      <c r="W165" s="12"/>
      <c r="X165" s="12">
        <f>SUM(T165:V165)</f>
        <v>2</v>
      </c>
    </row>
    <row r="166" spans="1:24" ht="12.75">
      <c r="A166" s="10"/>
      <c r="B166" s="11" t="s">
        <v>574</v>
      </c>
      <c r="C166" s="11" t="s">
        <v>643</v>
      </c>
      <c r="D166" s="12">
        <v>1959</v>
      </c>
      <c r="E166" s="11" t="s">
        <v>647</v>
      </c>
      <c r="F166" s="11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>
        <v>2</v>
      </c>
      <c r="S166" s="12"/>
      <c r="T166" s="12"/>
      <c r="U166" s="12"/>
      <c r="V166" s="12"/>
      <c r="W166" s="12"/>
      <c r="X166" s="12">
        <v>2</v>
      </c>
    </row>
    <row r="167" spans="1:24" ht="12.75">
      <c r="A167" s="10" t="s">
        <v>399</v>
      </c>
      <c r="B167" s="11" t="s">
        <v>580</v>
      </c>
      <c r="C167" s="11" t="s">
        <v>103</v>
      </c>
      <c r="D167" s="12">
        <v>1955</v>
      </c>
      <c r="E167" s="11" t="s">
        <v>581</v>
      </c>
      <c r="F167" s="11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>
        <v>1</v>
      </c>
      <c r="S167" s="12"/>
      <c r="T167" s="12"/>
      <c r="U167" s="12"/>
      <c r="V167" s="12"/>
      <c r="W167" s="12"/>
      <c r="X167" s="12">
        <v>1</v>
      </c>
    </row>
    <row r="168" spans="1:24" ht="12.75">
      <c r="A168" s="12" t="s">
        <v>654</v>
      </c>
      <c r="B168" s="11" t="s">
        <v>112</v>
      </c>
      <c r="C168" s="11" t="s">
        <v>66</v>
      </c>
      <c r="D168" s="12">
        <v>1963</v>
      </c>
      <c r="E168" s="11" t="s">
        <v>238</v>
      </c>
      <c r="F168" s="11"/>
      <c r="G168" s="12">
        <v>0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>
        <v>0</v>
      </c>
    </row>
    <row r="169" spans="1:24" ht="12.75">
      <c r="A169" s="12" t="s">
        <v>654</v>
      </c>
      <c r="B169" s="11" t="s">
        <v>239</v>
      </c>
      <c r="C169" s="11" t="s">
        <v>55</v>
      </c>
      <c r="D169" s="12">
        <v>1958</v>
      </c>
      <c r="E169" s="11" t="s">
        <v>240</v>
      </c>
      <c r="F169" s="11"/>
      <c r="G169" s="12">
        <v>0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>
        <v>0</v>
      </c>
    </row>
    <row r="170" spans="1:24" ht="12.75">
      <c r="A170" s="10"/>
      <c r="B170" s="11"/>
      <c r="C170" s="11"/>
      <c r="D170" s="12"/>
      <c r="E170" s="11"/>
      <c r="F170" s="11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1"/>
    </row>
    <row r="171" spans="1:24" ht="12.75">
      <c r="A171" s="10"/>
      <c r="B171" s="11"/>
      <c r="C171" s="11"/>
      <c r="D171" s="12"/>
      <c r="E171" s="11"/>
      <c r="F171" s="11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1"/>
    </row>
    <row r="172" spans="1:24" ht="12.75">
      <c r="A172" s="10"/>
      <c r="B172" s="28" t="s">
        <v>109</v>
      </c>
      <c r="C172" s="11"/>
      <c r="D172" s="11"/>
      <c r="E172" s="11"/>
      <c r="F172" s="9" t="s">
        <v>5</v>
      </c>
      <c r="G172" s="9" t="s">
        <v>6</v>
      </c>
      <c r="H172" s="9" t="s">
        <v>7</v>
      </c>
      <c r="I172" s="9" t="s">
        <v>8</v>
      </c>
      <c r="J172" s="9" t="s">
        <v>369</v>
      </c>
      <c r="K172" s="9" t="s">
        <v>468</v>
      </c>
      <c r="L172" s="9" t="s">
        <v>473</v>
      </c>
      <c r="M172" s="9" t="s">
        <v>492</v>
      </c>
      <c r="N172" s="9" t="s">
        <v>511</v>
      </c>
      <c r="O172" s="9" t="s">
        <v>540</v>
      </c>
      <c r="P172" s="9" t="s">
        <v>545</v>
      </c>
      <c r="Q172" s="9" t="s">
        <v>552</v>
      </c>
      <c r="R172" s="9" t="s">
        <v>568</v>
      </c>
      <c r="S172" s="9" t="s">
        <v>589</v>
      </c>
      <c r="T172" s="9" t="s">
        <v>600</v>
      </c>
      <c r="U172" s="9" t="s">
        <v>601</v>
      </c>
      <c r="V172" s="9" t="s">
        <v>621</v>
      </c>
      <c r="W172" s="9" t="s">
        <v>640</v>
      </c>
      <c r="X172" s="9" t="s">
        <v>490</v>
      </c>
    </row>
    <row r="173" spans="1:26" ht="12.75">
      <c r="A173" s="7" t="s">
        <v>0</v>
      </c>
      <c r="B173" s="8" t="s">
        <v>110</v>
      </c>
      <c r="C173" s="8" t="s">
        <v>111</v>
      </c>
      <c r="D173" s="8">
        <v>1952</v>
      </c>
      <c r="E173" s="8" t="s">
        <v>491</v>
      </c>
      <c r="F173" s="9">
        <v>15</v>
      </c>
      <c r="G173" s="9">
        <v>15</v>
      </c>
      <c r="H173" s="9">
        <v>15</v>
      </c>
      <c r="I173" s="9">
        <v>14</v>
      </c>
      <c r="J173" s="9"/>
      <c r="K173" s="9">
        <v>15</v>
      </c>
      <c r="L173" s="9"/>
      <c r="M173" s="9"/>
      <c r="N173" s="9"/>
      <c r="O173" s="9">
        <v>15</v>
      </c>
      <c r="P173" s="9">
        <v>15</v>
      </c>
      <c r="Q173" s="9"/>
      <c r="R173" s="13">
        <v>12</v>
      </c>
      <c r="S173" s="13">
        <v>12</v>
      </c>
      <c r="T173" s="9"/>
      <c r="U173" s="9"/>
      <c r="V173" s="9">
        <v>13</v>
      </c>
      <c r="W173" s="9">
        <v>15</v>
      </c>
      <c r="X173" s="9">
        <v>132</v>
      </c>
      <c r="Y173" s="1"/>
      <c r="Z173" s="1"/>
    </row>
    <row r="174" spans="1:26" ht="12.75">
      <c r="A174" s="7" t="s">
        <v>1</v>
      </c>
      <c r="B174" s="8" t="s">
        <v>113</v>
      </c>
      <c r="C174" s="8" t="s">
        <v>114</v>
      </c>
      <c r="D174" s="8">
        <v>1952</v>
      </c>
      <c r="E174" s="8" t="s">
        <v>115</v>
      </c>
      <c r="F174" s="13">
        <v>13</v>
      </c>
      <c r="G174" s="9"/>
      <c r="H174" s="9">
        <v>14</v>
      </c>
      <c r="I174" s="13">
        <v>11</v>
      </c>
      <c r="J174" s="9">
        <v>15</v>
      </c>
      <c r="K174" s="13">
        <v>10</v>
      </c>
      <c r="L174" s="13">
        <v>13</v>
      </c>
      <c r="M174" s="9">
        <v>14</v>
      </c>
      <c r="N174" s="9">
        <v>14</v>
      </c>
      <c r="O174" s="9"/>
      <c r="P174" s="13">
        <v>13</v>
      </c>
      <c r="Q174" s="9">
        <v>14</v>
      </c>
      <c r="R174" s="13">
        <v>13</v>
      </c>
      <c r="S174" s="23" t="s">
        <v>597</v>
      </c>
      <c r="T174" s="23"/>
      <c r="U174" s="23" t="s">
        <v>613</v>
      </c>
      <c r="V174" s="23" t="s">
        <v>613</v>
      </c>
      <c r="W174" s="23" t="s">
        <v>614</v>
      </c>
      <c r="X174" s="9">
        <v>129.5</v>
      </c>
      <c r="Y174" s="1"/>
      <c r="Z174" s="1"/>
    </row>
    <row r="175" spans="1:26" ht="12.75">
      <c r="A175" s="7" t="s">
        <v>2</v>
      </c>
      <c r="B175" s="8" t="s">
        <v>112</v>
      </c>
      <c r="C175" s="8" t="s">
        <v>19</v>
      </c>
      <c r="D175" s="8">
        <v>1953</v>
      </c>
      <c r="E175" s="8" t="s">
        <v>99</v>
      </c>
      <c r="F175" s="9">
        <v>14</v>
      </c>
      <c r="G175" s="9"/>
      <c r="H175" s="9"/>
      <c r="I175" s="13">
        <v>13</v>
      </c>
      <c r="J175" s="9"/>
      <c r="K175" s="9">
        <v>14</v>
      </c>
      <c r="L175" s="9">
        <v>14</v>
      </c>
      <c r="M175" s="9"/>
      <c r="N175" s="9">
        <v>15</v>
      </c>
      <c r="O175" s="13">
        <v>12</v>
      </c>
      <c r="P175" s="9">
        <v>14</v>
      </c>
      <c r="Q175" s="9">
        <v>15</v>
      </c>
      <c r="R175" s="9">
        <v>14</v>
      </c>
      <c r="S175" s="13">
        <v>13</v>
      </c>
      <c r="T175" s="9">
        <v>14</v>
      </c>
      <c r="U175" s="9">
        <v>13</v>
      </c>
      <c r="V175" s="9"/>
      <c r="W175" s="9"/>
      <c r="X175" s="9">
        <v>127</v>
      </c>
      <c r="Y175" s="1"/>
      <c r="Z175" s="1"/>
    </row>
    <row r="176" spans="1:26" ht="12.75">
      <c r="A176" s="10" t="s">
        <v>3</v>
      </c>
      <c r="B176" s="11" t="s">
        <v>244</v>
      </c>
      <c r="C176" s="11" t="s">
        <v>22</v>
      </c>
      <c r="D176" s="11">
        <v>1954</v>
      </c>
      <c r="E176" s="11" t="s">
        <v>101</v>
      </c>
      <c r="F176" s="12"/>
      <c r="G176" s="15">
        <v>13</v>
      </c>
      <c r="H176" s="15">
        <v>13</v>
      </c>
      <c r="I176" s="15">
        <v>10</v>
      </c>
      <c r="J176" s="12">
        <v>13</v>
      </c>
      <c r="K176" s="12">
        <v>13</v>
      </c>
      <c r="L176" s="12"/>
      <c r="M176" s="12">
        <v>13</v>
      </c>
      <c r="N176" s="12"/>
      <c r="O176" s="12">
        <v>14</v>
      </c>
      <c r="P176" s="15">
        <v>12</v>
      </c>
      <c r="Q176" s="12">
        <v>13</v>
      </c>
      <c r="R176" s="15">
        <v>11</v>
      </c>
      <c r="S176" s="24" t="s">
        <v>597</v>
      </c>
      <c r="T176" s="24" t="s">
        <v>613</v>
      </c>
      <c r="U176" s="24" t="s">
        <v>614</v>
      </c>
      <c r="V176" s="24" t="s">
        <v>614</v>
      </c>
      <c r="W176" s="24"/>
      <c r="X176" s="12">
        <v>123.5</v>
      </c>
      <c r="Y176" s="1"/>
      <c r="Z176" s="1"/>
    </row>
    <row r="177" spans="1:26" ht="12.75">
      <c r="A177" s="10" t="s">
        <v>4</v>
      </c>
      <c r="B177" s="11" t="s">
        <v>246</v>
      </c>
      <c r="C177" s="11" t="s">
        <v>43</v>
      </c>
      <c r="D177" s="11">
        <v>1950</v>
      </c>
      <c r="E177" s="11" t="s">
        <v>247</v>
      </c>
      <c r="F177" s="12"/>
      <c r="G177" s="15">
        <v>9</v>
      </c>
      <c r="H177" s="12">
        <v>10</v>
      </c>
      <c r="I177" s="15">
        <v>7</v>
      </c>
      <c r="J177" s="12"/>
      <c r="K177" s="15">
        <v>8</v>
      </c>
      <c r="L177" s="12">
        <v>11</v>
      </c>
      <c r="M177" s="12">
        <v>12</v>
      </c>
      <c r="N177" s="12">
        <v>12</v>
      </c>
      <c r="O177" s="12">
        <v>10</v>
      </c>
      <c r="P177" s="12"/>
      <c r="Q177" s="12"/>
      <c r="R177" s="15">
        <v>3</v>
      </c>
      <c r="S177" s="12"/>
      <c r="T177" s="12">
        <v>12</v>
      </c>
      <c r="U177" s="12">
        <v>12</v>
      </c>
      <c r="V177" s="12">
        <v>12</v>
      </c>
      <c r="W177" s="12">
        <v>13</v>
      </c>
      <c r="X177" s="12">
        <v>104</v>
      </c>
      <c r="Y177" s="1"/>
      <c r="Z177" s="1"/>
    </row>
    <row r="178" spans="1:26" ht="12.75">
      <c r="A178" s="10" t="s">
        <v>25</v>
      </c>
      <c r="B178" s="11" t="s">
        <v>118</v>
      </c>
      <c r="C178" s="11" t="s">
        <v>119</v>
      </c>
      <c r="D178" s="11">
        <v>1946</v>
      </c>
      <c r="E178" s="11" t="s">
        <v>120</v>
      </c>
      <c r="F178" s="12">
        <v>11</v>
      </c>
      <c r="G178" s="15">
        <v>7</v>
      </c>
      <c r="H178" s="15">
        <v>9</v>
      </c>
      <c r="I178" s="15">
        <v>5</v>
      </c>
      <c r="J178" s="12">
        <v>11</v>
      </c>
      <c r="K178" s="12"/>
      <c r="L178" s="12">
        <v>12</v>
      </c>
      <c r="M178" s="12">
        <v>11</v>
      </c>
      <c r="N178" s="12">
        <v>10</v>
      </c>
      <c r="O178" s="15">
        <v>9</v>
      </c>
      <c r="P178" s="12">
        <v>11</v>
      </c>
      <c r="Q178" s="12">
        <v>10</v>
      </c>
      <c r="R178" s="15">
        <v>9</v>
      </c>
      <c r="S178" s="12">
        <v>10</v>
      </c>
      <c r="T178" s="12">
        <v>13</v>
      </c>
      <c r="U178" s="12"/>
      <c r="V178" s="15">
        <v>9</v>
      </c>
      <c r="W178" s="16"/>
      <c r="X178" s="12">
        <v>99</v>
      </c>
      <c r="Y178" s="1"/>
      <c r="Z178" s="1"/>
    </row>
    <row r="179" spans="1:26" ht="12.75">
      <c r="A179" s="10" t="s">
        <v>26</v>
      </c>
      <c r="B179" s="11" t="s">
        <v>245</v>
      </c>
      <c r="C179" s="11" t="s">
        <v>66</v>
      </c>
      <c r="D179" s="11">
        <v>1946</v>
      </c>
      <c r="E179" s="11" t="s">
        <v>108</v>
      </c>
      <c r="F179" s="12"/>
      <c r="G179" s="12">
        <v>12</v>
      </c>
      <c r="H179" s="12">
        <v>12</v>
      </c>
      <c r="I179" s="12">
        <v>9</v>
      </c>
      <c r="J179" s="12"/>
      <c r="K179" s="12">
        <v>11</v>
      </c>
      <c r="L179" s="12"/>
      <c r="M179" s="12"/>
      <c r="N179" s="12">
        <v>13</v>
      </c>
      <c r="O179" s="12">
        <v>11</v>
      </c>
      <c r="P179" s="12"/>
      <c r="Q179" s="12"/>
      <c r="R179" s="12">
        <v>10</v>
      </c>
      <c r="S179" s="12">
        <v>11</v>
      </c>
      <c r="T179" s="12"/>
      <c r="U179" s="12"/>
      <c r="V179" s="12"/>
      <c r="W179" s="12"/>
      <c r="X179" s="12">
        <f>SUM(F179:S179)</f>
        <v>89</v>
      </c>
      <c r="Y179" s="1"/>
      <c r="Z179" s="1"/>
    </row>
    <row r="180" spans="1:26" ht="12.75">
      <c r="A180" s="10" t="s">
        <v>27</v>
      </c>
      <c r="B180" s="11" t="s">
        <v>123</v>
      </c>
      <c r="C180" s="11" t="s">
        <v>124</v>
      </c>
      <c r="D180" s="11">
        <v>1946</v>
      </c>
      <c r="E180" s="11" t="s">
        <v>125</v>
      </c>
      <c r="F180" s="16">
        <v>9</v>
      </c>
      <c r="G180" s="12">
        <v>10</v>
      </c>
      <c r="H180" s="12">
        <v>8</v>
      </c>
      <c r="I180" s="15">
        <v>6</v>
      </c>
      <c r="J180" s="12"/>
      <c r="K180" s="12"/>
      <c r="L180" s="12"/>
      <c r="M180" s="12"/>
      <c r="N180" s="12">
        <v>11</v>
      </c>
      <c r="O180" s="12">
        <v>8</v>
      </c>
      <c r="P180" s="12"/>
      <c r="Q180" s="12"/>
      <c r="R180" s="12">
        <v>8</v>
      </c>
      <c r="S180" s="12">
        <v>8</v>
      </c>
      <c r="T180" s="12"/>
      <c r="U180" s="12"/>
      <c r="V180" s="12">
        <v>11</v>
      </c>
      <c r="W180" s="12">
        <v>12</v>
      </c>
      <c r="X180" s="12">
        <v>85</v>
      </c>
      <c r="Y180" s="1"/>
      <c r="Z180" s="1"/>
    </row>
    <row r="181" spans="1:26" ht="12.75">
      <c r="A181" s="10" t="s">
        <v>28</v>
      </c>
      <c r="B181" s="11" t="s">
        <v>129</v>
      </c>
      <c r="C181" s="11" t="s">
        <v>95</v>
      </c>
      <c r="D181" s="11">
        <v>1952</v>
      </c>
      <c r="E181" s="11" t="s">
        <v>130</v>
      </c>
      <c r="F181" s="12">
        <v>7</v>
      </c>
      <c r="G181" s="12"/>
      <c r="H181" s="12">
        <v>7</v>
      </c>
      <c r="I181" s="15">
        <v>3</v>
      </c>
      <c r="J181" s="12">
        <v>8</v>
      </c>
      <c r="K181" s="15">
        <v>5</v>
      </c>
      <c r="L181" s="12">
        <v>10</v>
      </c>
      <c r="M181" s="12">
        <v>9</v>
      </c>
      <c r="N181" s="12">
        <v>8</v>
      </c>
      <c r="O181" s="12"/>
      <c r="P181" s="12">
        <v>10</v>
      </c>
      <c r="Q181" s="12"/>
      <c r="R181" s="15">
        <v>1</v>
      </c>
      <c r="S181" s="16"/>
      <c r="T181" s="16"/>
      <c r="U181" s="16">
        <v>10</v>
      </c>
      <c r="V181" s="16">
        <v>7</v>
      </c>
      <c r="W181" s="16"/>
      <c r="X181" s="12">
        <v>76</v>
      </c>
      <c r="Y181" s="1"/>
      <c r="Z181" s="1"/>
    </row>
    <row r="182" spans="1:26" ht="12.75">
      <c r="A182" s="10" t="s">
        <v>29</v>
      </c>
      <c r="B182" s="11" t="s">
        <v>337</v>
      </c>
      <c r="C182" s="11" t="s">
        <v>338</v>
      </c>
      <c r="D182" s="11">
        <v>1954</v>
      </c>
      <c r="E182" s="11" t="s">
        <v>339</v>
      </c>
      <c r="F182" s="11"/>
      <c r="G182" s="12"/>
      <c r="H182" s="12"/>
      <c r="I182" s="12">
        <v>15</v>
      </c>
      <c r="J182" s="12"/>
      <c r="K182" s="12"/>
      <c r="L182" s="12">
        <v>15</v>
      </c>
      <c r="M182" s="12">
        <v>15</v>
      </c>
      <c r="N182" s="12"/>
      <c r="O182" s="12"/>
      <c r="P182" s="12"/>
      <c r="Q182" s="12"/>
      <c r="R182" s="12">
        <v>15</v>
      </c>
      <c r="S182" s="12"/>
      <c r="T182" s="12"/>
      <c r="U182" s="12"/>
      <c r="V182" s="12"/>
      <c r="W182" s="12"/>
      <c r="X182" s="12">
        <v>60</v>
      </c>
      <c r="Y182" s="1"/>
      <c r="Z182" s="1"/>
    </row>
    <row r="183" spans="1:26" ht="12.75">
      <c r="A183" s="10" t="s">
        <v>30</v>
      </c>
      <c r="B183" s="11" t="s">
        <v>241</v>
      </c>
      <c r="C183" s="11" t="s">
        <v>242</v>
      </c>
      <c r="D183" s="11">
        <v>1949</v>
      </c>
      <c r="E183" s="11" t="s">
        <v>243</v>
      </c>
      <c r="F183" s="12"/>
      <c r="G183" s="12">
        <v>14</v>
      </c>
      <c r="H183" s="12"/>
      <c r="I183" s="12"/>
      <c r="J183" s="12"/>
      <c r="K183" s="12">
        <v>12</v>
      </c>
      <c r="L183" s="12"/>
      <c r="M183" s="12"/>
      <c r="N183" s="12"/>
      <c r="O183" s="12">
        <v>13</v>
      </c>
      <c r="P183" s="12"/>
      <c r="Q183" s="12">
        <v>11</v>
      </c>
      <c r="R183" s="12"/>
      <c r="S183" s="12"/>
      <c r="T183" s="12"/>
      <c r="U183" s="12"/>
      <c r="V183" s="12"/>
      <c r="W183" s="12"/>
      <c r="X183" s="12">
        <f>SUM(F183:Q183)</f>
        <v>50</v>
      </c>
      <c r="Y183" s="1"/>
      <c r="Z183" s="1"/>
    </row>
    <row r="184" spans="1:26" ht="12.75">
      <c r="A184" s="10" t="s">
        <v>31</v>
      </c>
      <c r="B184" s="11" t="s">
        <v>248</v>
      </c>
      <c r="C184" s="11" t="s">
        <v>111</v>
      </c>
      <c r="D184" s="11">
        <v>1952</v>
      </c>
      <c r="E184" s="11" t="s">
        <v>108</v>
      </c>
      <c r="F184" s="11"/>
      <c r="G184" s="12">
        <v>6</v>
      </c>
      <c r="H184" s="12"/>
      <c r="I184" s="12">
        <v>2</v>
      </c>
      <c r="J184" s="12"/>
      <c r="K184" s="12">
        <v>4</v>
      </c>
      <c r="L184" s="12"/>
      <c r="M184" s="12"/>
      <c r="N184" s="12"/>
      <c r="O184" s="12"/>
      <c r="P184" s="12"/>
      <c r="Q184" s="12"/>
      <c r="R184" s="12">
        <v>2</v>
      </c>
      <c r="S184" s="12">
        <v>7</v>
      </c>
      <c r="T184" s="12">
        <v>10</v>
      </c>
      <c r="U184" s="12">
        <v>11</v>
      </c>
      <c r="V184" s="12">
        <v>5</v>
      </c>
      <c r="W184" s="12"/>
      <c r="X184" s="12">
        <f>SUM(G184:V184)</f>
        <v>47</v>
      </c>
      <c r="Y184" s="1"/>
      <c r="Z184" s="1"/>
    </row>
    <row r="185" spans="1:26" ht="12.75">
      <c r="A185" s="10"/>
      <c r="B185" s="11"/>
      <c r="C185" s="11"/>
      <c r="D185" s="11"/>
      <c r="E185" s="11"/>
      <c r="F185" s="9" t="s">
        <v>5</v>
      </c>
      <c r="G185" s="9" t="s">
        <v>6</v>
      </c>
      <c r="H185" s="9" t="s">
        <v>7</v>
      </c>
      <c r="I185" s="9" t="s">
        <v>8</v>
      </c>
      <c r="J185" s="9" t="s">
        <v>369</v>
      </c>
      <c r="K185" s="9" t="s">
        <v>468</v>
      </c>
      <c r="L185" s="9" t="s">
        <v>473</v>
      </c>
      <c r="M185" s="9" t="s">
        <v>492</v>
      </c>
      <c r="N185" s="9" t="s">
        <v>511</v>
      </c>
      <c r="O185" s="9" t="s">
        <v>536</v>
      </c>
      <c r="P185" s="9" t="s">
        <v>545</v>
      </c>
      <c r="Q185" s="9" t="s">
        <v>552</v>
      </c>
      <c r="R185" s="9" t="s">
        <v>568</v>
      </c>
      <c r="S185" s="9" t="s">
        <v>589</v>
      </c>
      <c r="T185" s="9" t="s">
        <v>600</v>
      </c>
      <c r="U185" s="9" t="s">
        <v>601</v>
      </c>
      <c r="V185" s="9" t="s">
        <v>621</v>
      </c>
      <c r="W185" s="9" t="s">
        <v>640</v>
      </c>
      <c r="X185" s="9" t="s">
        <v>490</v>
      </c>
      <c r="Y185" s="1"/>
      <c r="Z185" s="1"/>
    </row>
    <row r="186" spans="1:26" ht="12.75">
      <c r="A186" s="10" t="s">
        <v>32</v>
      </c>
      <c r="B186" s="11" t="s">
        <v>133</v>
      </c>
      <c r="C186" s="11" t="s">
        <v>127</v>
      </c>
      <c r="D186" s="11">
        <v>1952</v>
      </c>
      <c r="E186" s="11" t="s">
        <v>108</v>
      </c>
      <c r="F186" s="12">
        <v>5</v>
      </c>
      <c r="G186" s="12">
        <v>3</v>
      </c>
      <c r="H186" s="12"/>
      <c r="I186" s="12">
        <v>1</v>
      </c>
      <c r="J186" s="12"/>
      <c r="K186" s="12"/>
      <c r="L186" s="12"/>
      <c r="M186" s="12"/>
      <c r="N186" s="12">
        <v>4</v>
      </c>
      <c r="O186" s="12"/>
      <c r="P186" s="12"/>
      <c r="Q186" s="12"/>
      <c r="R186" s="12"/>
      <c r="S186" s="12"/>
      <c r="T186" s="12">
        <v>9</v>
      </c>
      <c r="U186" s="12">
        <v>8</v>
      </c>
      <c r="V186" s="12">
        <v>4</v>
      </c>
      <c r="W186" s="12">
        <v>11</v>
      </c>
      <c r="X186" s="12">
        <f>SUM(F186:W186)</f>
        <v>45</v>
      </c>
      <c r="Y186" s="1"/>
      <c r="Z186" s="1"/>
    </row>
    <row r="187" spans="1:26" ht="12.75">
      <c r="A187" s="10" t="s">
        <v>33</v>
      </c>
      <c r="B187" s="11" t="s">
        <v>126</v>
      </c>
      <c r="C187" s="11" t="s">
        <v>127</v>
      </c>
      <c r="D187" s="11">
        <v>1951</v>
      </c>
      <c r="E187" s="11" t="s">
        <v>128</v>
      </c>
      <c r="F187" s="12">
        <v>8</v>
      </c>
      <c r="G187" s="12">
        <v>8</v>
      </c>
      <c r="H187" s="12"/>
      <c r="I187" s="12"/>
      <c r="J187" s="12">
        <v>9</v>
      </c>
      <c r="K187" s="12"/>
      <c r="L187" s="12"/>
      <c r="M187" s="12">
        <v>10</v>
      </c>
      <c r="N187" s="12"/>
      <c r="O187" s="12"/>
      <c r="P187" s="12"/>
      <c r="Q187" s="12"/>
      <c r="R187" s="12">
        <v>6</v>
      </c>
      <c r="S187" s="12"/>
      <c r="T187" s="12"/>
      <c r="U187" s="12"/>
      <c r="V187" s="12"/>
      <c r="W187" s="12"/>
      <c r="X187" s="12">
        <v>41</v>
      </c>
      <c r="Y187" s="1"/>
      <c r="Z187" s="1"/>
    </row>
    <row r="188" spans="1:26" ht="12.75">
      <c r="A188" s="10" t="s">
        <v>34</v>
      </c>
      <c r="B188" s="11" t="s">
        <v>116</v>
      </c>
      <c r="C188" s="11" t="s">
        <v>84</v>
      </c>
      <c r="D188" s="11">
        <v>1954</v>
      </c>
      <c r="E188" s="11" t="s">
        <v>117</v>
      </c>
      <c r="F188" s="12">
        <v>12</v>
      </c>
      <c r="G188" s="12">
        <v>11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>
        <v>9</v>
      </c>
      <c r="T188" s="12"/>
      <c r="U188" s="12"/>
      <c r="V188" s="12"/>
      <c r="W188" s="12"/>
      <c r="X188" s="12">
        <f>SUM(F188:S188)</f>
        <v>32</v>
      </c>
      <c r="Y188" s="1"/>
      <c r="Z188" s="1"/>
    </row>
    <row r="189" spans="1:26" ht="12.75">
      <c r="A189" s="10" t="s">
        <v>35</v>
      </c>
      <c r="B189" s="11" t="s">
        <v>131</v>
      </c>
      <c r="C189" s="11" t="s">
        <v>43</v>
      </c>
      <c r="D189" s="11">
        <v>1949</v>
      </c>
      <c r="E189" s="11" t="s">
        <v>132</v>
      </c>
      <c r="F189" s="12">
        <v>6</v>
      </c>
      <c r="G189" s="12">
        <v>2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>
        <v>0</v>
      </c>
      <c r="S189" s="12">
        <v>6</v>
      </c>
      <c r="T189" s="12">
        <v>7</v>
      </c>
      <c r="U189" s="12">
        <v>6</v>
      </c>
      <c r="V189" s="12">
        <v>3</v>
      </c>
      <c r="W189" s="12"/>
      <c r="X189" s="12">
        <f>SUM(F189:V189)</f>
        <v>30</v>
      </c>
      <c r="Y189" s="1"/>
      <c r="Z189" s="1"/>
    </row>
    <row r="190" spans="1:24" ht="12.75">
      <c r="A190" s="10" t="s">
        <v>36</v>
      </c>
      <c r="B190" s="11" t="s">
        <v>420</v>
      </c>
      <c r="C190" s="11" t="s">
        <v>103</v>
      </c>
      <c r="D190" s="11">
        <v>1952</v>
      </c>
      <c r="E190" s="11" t="s">
        <v>421</v>
      </c>
      <c r="F190" s="11"/>
      <c r="G190" s="12"/>
      <c r="H190" s="12"/>
      <c r="I190" s="12"/>
      <c r="J190" s="12">
        <v>14</v>
      </c>
      <c r="K190" s="12"/>
      <c r="L190" s="12"/>
      <c r="M190" s="12"/>
      <c r="N190" s="12"/>
      <c r="O190" s="12"/>
      <c r="P190" s="12"/>
      <c r="Q190" s="12">
        <v>12</v>
      </c>
      <c r="R190" s="12"/>
      <c r="S190" s="12"/>
      <c r="T190" s="12"/>
      <c r="U190" s="12"/>
      <c r="V190" s="12"/>
      <c r="W190" s="12"/>
      <c r="X190" s="12">
        <f>SUM(H190:Q190)</f>
        <v>26</v>
      </c>
    </row>
    <row r="191" spans="1:24" ht="12.75">
      <c r="A191" s="10" t="s">
        <v>37</v>
      </c>
      <c r="B191" s="11" t="s">
        <v>482</v>
      </c>
      <c r="C191" s="11" t="s">
        <v>43</v>
      </c>
      <c r="D191" s="11">
        <v>1951</v>
      </c>
      <c r="E191" s="11" t="s">
        <v>108</v>
      </c>
      <c r="F191" s="11"/>
      <c r="G191" s="12"/>
      <c r="H191" s="12"/>
      <c r="I191" s="12"/>
      <c r="J191" s="12"/>
      <c r="K191" s="12">
        <v>7</v>
      </c>
      <c r="L191" s="12"/>
      <c r="M191" s="12"/>
      <c r="N191" s="12">
        <v>9</v>
      </c>
      <c r="O191" s="12"/>
      <c r="P191" s="12"/>
      <c r="Q191" s="12"/>
      <c r="R191" s="12"/>
      <c r="S191" s="12"/>
      <c r="T191" s="12"/>
      <c r="U191" s="12"/>
      <c r="V191" s="12">
        <v>8</v>
      </c>
      <c r="W191" s="12"/>
      <c r="X191" s="12">
        <f>SUM(G191:V191)</f>
        <v>24</v>
      </c>
    </row>
    <row r="192" spans="1:24" ht="12.75">
      <c r="A192" s="10" t="s">
        <v>38</v>
      </c>
      <c r="B192" s="11" t="s">
        <v>340</v>
      </c>
      <c r="C192" s="11" t="s">
        <v>144</v>
      </c>
      <c r="D192" s="11">
        <v>1949</v>
      </c>
      <c r="E192" s="11" t="s">
        <v>41</v>
      </c>
      <c r="F192" s="11"/>
      <c r="G192" s="12"/>
      <c r="H192" s="12"/>
      <c r="I192" s="12">
        <v>8</v>
      </c>
      <c r="J192" s="12"/>
      <c r="K192" s="12">
        <v>9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>
        <f aca="true" t="shared" si="2" ref="X192:X217">SUM(F192:L192)</f>
        <v>17</v>
      </c>
    </row>
    <row r="193" spans="1:24" ht="12.75">
      <c r="A193" s="10" t="s">
        <v>199</v>
      </c>
      <c r="B193" s="11" t="s">
        <v>345</v>
      </c>
      <c r="C193" s="11" t="s">
        <v>346</v>
      </c>
      <c r="D193" s="11">
        <v>1949</v>
      </c>
      <c r="E193" s="11" t="s">
        <v>108</v>
      </c>
      <c r="F193" s="11"/>
      <c r="G193" s="12"/>
      <c r="H193" s="12"/>
      <c r="I193" s="12">
        <v>0</v>
      </c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>
        <v>8</v>
      </c>
      <c r="U193" s="12">
        <v>7</v>
      </c>
      <c r="V193" s="12">
        <v>2</v>
      </c>
      <c r="W193" s="12"/>
      <c r="X193" s="12">
        <f>SUM(F193:V193)</f>
        <v>17</v>
      </c>
    </row>
    <row r="194" spans="1:24" ht="12.75">
      <c r="A194" s="10" t="s">
        <v>203</v>
      </c>
      <c r="B194" s="11" t="s">
        <v>584</v>
      </c>
      <c r="C194" s="11" t="s">
        <v>92</v>
      </c>
      <c r="D194" s="11">
        <v>1947</v>
      </c>
      <c r="E194" s="11" t="s">
        <v>240</v>
      </c>
      <c r="F194" s="11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>
        <v>4</v>
      </c>
      <c r="S194" s="12"/>
      <c r="T194" s="12">
        <v>11</v>
      </c>
      <c r="U194" s="12"/>
      <c r="V194" s="12"/>
      <c r="W194" s="12"/>
      <c r="X194" s="12">
        <f>SUM(R194:U194)</f>
        <v>15</v>
      </c>
    </row>
    <row r="195" spans="1:24" ht="12.75">
      <c r="A195" s="10" t="s">
        <v>206</v>
      </c>
      <c r="B195" s="11" t="s">
        <v>60</v>
      </c>
      <c r="C195" s="11" t="s">
        <v>124</v>
      </c>
      <c r="D195" s="11">
        <v>1954</v>
      </c>
      <c r="E195" s="11" t="s">
        <v>132</v>
      </c>
      <c r="F195" s="11"/>
      <c r="G195" s="12"/>
      <c r="H195" s="12"/>
      <c r="I195" s="12">
        <v>12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>
        <f t="shared" si="2"/>
        <v>12</v>
      </c>
    </row>
    <row r="196" spans="1:24" ht="12.75">
      <c r="A196" s="10"/>
      <c r="B196" s="11" t="s">
        <v>410</v>
      </c>
      <c r="C196" s="11" t="s">
        <v>103</v>
      </c>
      <c r="D196" s="11">
        <v>1950</v>
      </c>
      <c r="E196" s="11" t="s">
        <v>51</v>
      </c>
      <c r="F196" s="11"/>
      <c r="G196" s="12"/>
      <c r="H196" s="12"/>
      <c r="I196" s="12"/>
      <c r="J196" s="12">
        <v>12</v>
      </c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>
        <f t="shared" si="2"/>
        <v>12</v>
      </c>
    </row>
    <row r="197" spans="1:24" ht="12.75">
      <c r="A197" s="10" t="s">
        <v>212</v>
      </c>
      <c r="B197" s="11" t="s">
        <v>315</v>
      </c>
      <c r="C197" s="11" t="s">
        <v>316</v>
      </c>
      <c r="D197" s="11">
        <v>1950</v>
      </c>
      <c r="E197" s="11" t="s">
        <v>317</v>
      </c>
      <c r="F197" s="11"/>
      <c r="G197" s="12"/>
      <c r="H197" s="12">
        <v>11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>
        <f t="shared" si="2"/>
        <v>11</v>
      </c>
    </row>
    <row r="198" spans="1:24" ht="12.75">
      <c r="A198" s="10" t="s">
        <v>213</v>
      </c>
      <c r="B198" s="11" t="s">
        <v>344</v>
      </c>
      <c r="C198" s="11" t="s">
        <v>98</v>
      </c>
      <c r="D198" s="11">
        <v>1949</v>
      </c>
      <c r="E198" s="11" t="s">
        <v>292</v>
      </c>
      <c r="F198" s="11"/>
      <c r="G198" s="12"/>
      <c r="H198" s="12"/>
      <c r="I198" s="12">
        <v>0</v>
      </c>
      <c r="J198" s="12">
        <v>5</v>
      </c>
      <c r="K198" s="12"/>
      <c r="L198" s="12"/>
      <c r="M198" s="12"/>
      <c r="N198" s="12">
        <v>6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>
        <f>SUM(F198:N198)</f>
        <v>11</v>
      </c>
    </row>
    <row r="199" spans="1:24" ht="12.75">
      <c r="A199" s="10" t="s">
        <v>216</v>
      </c>
      <c r="B199" s="11" t="s">
        <v>422</v>
      </c>
      <c r="C199" s="11" t="s">
        <v>124</v>
      </c>
      <c r="D199" s="11">
        <v>1946</v>
      </c>
      <c r="E199" s="11" t="s">
        <v>423</v>
      </c>
      <c r="F199" s="11"/>
      <c r="G199" s="12"/>
      <c r="H199" s="12"/>
      <c r="I199" s="12"/>
      <c r="J199" s="12">
        <v>10</v>
      </c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>
        <f t="shared" si="2"/>
        <v>10</v>
      </c>
    </row>
    <row r="200" spans="1:24" ht="12.75">
      <c r="A200" s="10"/>
      <c r="B200" s="11" t="s">
        <v>121</v>
      </c>
      <c r="C200" s="11" t="s">
        <v>122</v>
      </c>
      <c r="D200" s="11">
        <v>1952</v>
      </c>
      <c r="E200" s="11" t="s">
        <v>108</v>
      </c>
      <c r="F200" s="12">
        <v>10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>
        <f t="shared" si="2"/>
        <v>10</v>
      </c>
    </row>
    <row r="201" spans="1:24" ht="12.75">
      <c r="A201" s="10"/>
      <c r="B201" s="11" t="s">
        <v>632</v>
      </c>
      <c r="C201" s="11" t="s">
        <v>103</v>
      </c>
      <c r="D201" s="11">
        <v>1954</v>
      </c>
      <c r="E201" s="11" t="s">
        <v>633</v>
      </c>
      <c r="F201" s="11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>
        <v>10</v>
      </c>
      <c r="W201" s="12"/>
      <c r="X201" s="12">
        <f>SUM(P201:V201)</f>
        <v>10</v>
      </c>
    </row>
    <row r="202" spans="1:24" ht="12.75">
      <c r="A202" s="10" t="s">
        <v>296</v>
      </c>
      <c r="B202" s="11" t="s">
        <v>615</v>
      </c>
      <c r="C202" s="11" t="s">
        <v>298</v>
      </c>
      <c r="D202" s="11">
        <v>1948</v>
      </c>
      <c r="E202" s="11" t="s">
        <v>108</v>
      </c>
      <c r="F202" s="11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>
        <v>9</v>
      </c>
      <c r="V202" s="12"/>
      <c r="W202" s="12"/>
      <c r="X202" s="12">
        <f>SUM(U202)</f>
        <v>9</v>
      </c>
    </row>
    <row r="203" spans="1:24" ht="12.75">
      <c r="A203" s="10"/>
      <c r="B203" s="11" t="s">
        <v>565</v>
      </c>
      <c r="C203" s="11" t="s">
        <v>566</v>
      </c>
      <c r="D203" s="11">
        <v>1948</v>
      </c>
      <c r="E203" s="11" t="s">
        <v>567</v>
      </c>
      <c r="F203" s="11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>
        <v>9</v>
      </c>
      <c r="R203" s="12"/>
      <c r="S203" s="12"/>
      <c r="T203" s="12"/>
      <c r="U203" s="12"/>
      <c r="V203" s="12"/>
      <c r="W203" s="12"/>
      <c r="X203" s="12">
        <f>SUM(N203:Q203)</f>
        <v>9</v>
      </c>
    </row>
    <row r="204" spans="1:24" ht="12.75">
      <c r="A204" s="10" t="s">
        <v>302</v>
      </c>
      <c r="B204" s="11" t="s">
        <v>555</v>
      </c>
      <c r="C204" s="11" t="s">
        <v>95</v>
      </c>
      <c r="D204" s="11">
        <v>1952</v>
      </c>
      <c r="E204" s="11" t="s">
        <v>99</v>
      </c>
      <c r="F204" s="11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>
        <v>8</v>
      </c>
      <c r="R204" s="12"/>
      <c r="S204" s="12"/>
      <c r="T204" s="12"/>
      <c r="U204" s="12"/>
      <c r="V204" s="12"/>
      <c r="W204" s="12"/>
      <c r="X204" s="12">
        <f>SUM(N204:Q204)</f>
        <v>8</v>
      </c>
    </row>
    <row r="205" spans="1:24" ht="12.75">
      <c r="A205" s="10" t="s">
        <v>305</v>
      </c>
      <c r="B205" s="11" t="s">
        <v>521</v>
      </c>
      <c r="C205" s="11" t="s">
        <v>124</v>
      </c>
      <c r="D205" s="11">
        <v>1945</v>
      </c>
      <c r="E205" s="11" t="s">
        <v>205</v>
      </c>
      <c r="F205" s="11"/>
      <c r="G205" s="12"/>
      <c r="H205" s="12"/>
      <c r="I205" s="12"/>
      <c r="J205" s="12"/>
      <c r="K205" s="12"/>
      <c r="L205" s="12"/>
      <c r="M205" s="12"/>
      <c r="N205" s="12">
        <v>7</v>
      </c>
      <c r="O205" s="12"/>
      <c r="P205" s="12"/>
      <c r="Q205" s="12"/>
      <c r="R205" s="12"/>
      <c r="S205" s="12"/>
      <c r="T205" s="12"/>
      <c r="U205" s="12"/>
      <c r="V205" s="12"/>
      <c r="W205" s="12"/>
      <c r="X205" s="12">
        <f>SUM(J205:N205)</f>
        <v>7</v>
      </c>
    </row>
    <row r="206" spans="1:24" ht="12.75">
      <c r="A206" s="10"/>
      <c r="B206" s="11" t="s">
        <v>424</v>
      </c>
      <c r="C206" s="11" t="s">
        <v>127</v>
      </c>
      <c r="D206" s="11">
        <v>1950</v>
      </c>
      <c r="E206" s="11" t="s">
        <v>418</v>
      </c>
      <c r="F206" s="11"/>
      <c r="G206" s="12"/>
      <c r="H206" s="12"/>
      <c r="I206" s="12"/>
      <c r="J206" s="12">
        <v>7</v>
      </c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>
        <f t="shared" si="2"/>
        <v>7</v>
      </c>
    </row>
    <row r="207" spans="1:24" ht="12.75">
      <c r="A207" s="10"/>
      <c r="B207" s="11" t="s">
        <v>582</v>
      </c>
      <c r="C207" s="11" t="s">
        <v>43</v>
      </c>
      <c r="D207" s="11">
        <v>1953</v>
      </c>
      <c r="E207" s="11" t="s">
        <v>51</v>
      </c>
      <c r="F207" s="11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>
        <v>7</v>
      </c>
      <c r="S207" s="12"/>
      <c r="T207" s="12"/>
      <c r="U207" s="12"/>
      <c r="V207" s="12"/>
      <c r="W207" s="12"/>
      <c r="X207" s="12">
        <v>7</v>
      </c>
    </row>
    <row r="208" spans="1:24" ht="12.75">
      <c r="A208" s="10" t="s">
        <v>326</v>
      </c>
      <c r="B208" s="11" t="s">
        <v>249</v>
      </c>
      <c r="C208" s="11" t="s">
        <v>144</v>
      </c>
      <c r="D208" s="11">
        <v>1949</v>
      </c>
      <c r="E208" s="11" t="s">
        <v>634</v>
      </c>
      <c r="F208" s="11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>
        <v>6</v>
      </c>
      <c r="W208" s="12"/>
      <c r="X208" s="12">
        <f>SUM(T208:V208)</f>
        <v>6</v>
      </c>
    </row>
    <row r="209" spans="1:24" ht="12.75">
      <c r="A209" s="10"/>
      <c r="B209" s="11" t="s">
        <v>483</v>
      </c>
      <c r="C209" s="11" t="s">
        <v>43</v>
      </c>
      <c r="D209" s="11">
        <v>1951</v>
      </c>
      <c r="E209" s="11"/>
      <c r="F209" s="11"/>
      <c r="G209" s="12"/>
      <c r="H209" s="12"/>
      <c r="I209" s="12"/>
      <c r="J209" s="12"/>
      <c r="K209" s="12">
        <v>6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>
        <f t="shared" si="2"/>
        <v>6</v>
      </c>
    </row>
    <row r="210" spans="1:24" ht="12.75">
      <c r="A210" s="10"/>
      <c r="B210" s="11" t="s">
        <v>425</v>
      </c>
      <c r="C210" s="11" t="s">
        <v>84</v>
      </c>
      <c r="D210" s="11">
        <v>1949</v>
      </c>
      <c r="E210" s="11" t="s">
        <v>317</v>
      </c>
      <c r="F210" s="11"/>
      <c r="G210" s="12"/>
      <c r="H210" s="12"/>
      <c r="I210" s="12"/>
      <c r="J210" s="12">
        <v>6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>
        <f t="shared" si="2"/>
        <v>6</v>
      </c>
    </row>
    <row r="211" spans="1:24" ht="12.75">
      <c r="A211" s="10" t="s">
        <v>379</v>
      </c>
      <c r="B211" s="11" t="s">
        <v>249</v>
      </c>
      <c r="C211" s="11" t="s">
        <v>250</v>
      </c>
      <c r="D211" s="11">
        <v>1952</v>
      </c>
      <c r="E211" s="11" t="s">
        <v>251</v>
      </c>
      <c r="F211" s="11"/>
      <c r="G211" s="12">
        <v>5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>
        <f t="shared" si="2"/>
        <v>5</v>
      </c>
    </row>
    <row r="212" spans="1:24" ht="12.75">
      <c r="A212" s="10"/>
      <c r="B212" s="11" t="s">
        <v>522</v>
      </c>
      <c r="C212" s="11" t="s">
        <v>144</v>
      </c>
      <c r="D212" s="11">
        <v>1953</v>
      </c>
      <c r="E212" s="11" t="s">
        <v>523</v>
      </c>
      <c r="F212" s="11"/>
      <c r="G212" s="12"/>
      <c r="H212" s="12"/>
      <c r="I212" s="12"/>
      <c r="J212" s="12"/>
      <c r="K212" s="12"/>
      <c r="L212" s="12"/>
      <c r="M212" s="12"/>
      <c r="N212" s="12">
        <v>5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>
        <f>SUM(K212:N212)</f>
        <v>5</v>
      </c>
    </row>
    <row r="213" spans="1:24" ht="12.75">
      <c r="A213" s="10"/>
      <c r="B213" s="11" t="s">
        <v>239</v>
      </c>
      <c r="C213" s="11" t="s">
        <v>84</v>
      </c>
      <c r="D213" s="11">
        <v>1949</v>
      </c>
      <c r="E213" s="11" t="s">
        <v>583</v>
      </c>
      <c r="F213" s="11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>
        <v>5</v>
      </c>
      <c r="S213" s="12"/>
      <c r="T213" s="12"/>
      <c r="U213" s="12"/>
      <c r="V213" s="12"/>
      <c r="W213" s="12"/>
      <c r="X213" s="12">
        <v>5</v>
      </c>
    </row>
    <row r="214" spans="1:24" ht="12.75">
      <c r="A214" s="11" t="s">
        <v>389</v>
      </c>
      <c r="B214" s="11" t="s">
        <v>252</v>
      </c>
      <c r="C214" s="11" t="s">
        <v>103</v>
      </c>
      <c r="D214" s="11">
        <v>1953</v>
      </c>
      <c r="E214" s="11" t="s">
        <v>253</v>
      </c>
      <c r="F214" s="11"/>
      <c r="G214" s="12">
        <v>4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>
        <f t="shared" si="2"/>
        <v>4</v>
      </c>
    </row>
    <row r="215" spans="1:24" ht="12.75">
      <c r="A215" s="11" t="s">
        <v>392</v>
      </c>
      <c r="B215" s="11" t="s">
        <v>341</v>
      </c>
      <c r="C215" s="11" t="s">
        <v>103</v>
      </c>
      <c r="D215" s="11">
        <v>1949</v>
      </c>
      <c r="E215" s="11" t="s">
        <v>108</v>
      </c>
      <c r="F215" s="11"/>
      <c r="G215" s="12"/>
      <c r="H215" s="12"/>
      <c r="I215" s="12">
        <v>4</v>
      </c>
      <c r="J215" s="12"/>
      <c r="K215" s="12"/>
      <c r="L215" s="12"/>
      <c r="M215" s="12"/>
      <c r="N215" s="12"/>
      <c r="O215" s="12"/>
      <c r="P215" s="12"/>
      <c r="Q215" s="12"/>
      <c r="R215" s="12">
        <v>0</v>
      </c>
      <c r="S215" s="12"/>
      <c r="T215" s="12"/>
      <c r="U215" s="12"/>
      <c r="V215" s="12"/>
      <c r="W215" s="12"/>
      <c r="X215" s="12">
        <f t="shared" si="2"/>
        <v>4</v>
      </c>
    </row>
    <row r="216" spans="1:24" ht="12.75">
      <c r="A216" s="10" t="s">
        <v>394</v>
      </c>
      <c r="B216" s="11" t="s">
        <v>248</v>
      </c>
      <c r="C216" s="11" t="s">
        <v>95</v>
      </c>
      <c r="D216" s="11">
        <v>1947</v>
      </c>
      <c r="E216" s="11" t="s">
        <v>426</v>
      </c>
      <c r="F216" s="11"/>
      <c r="G216" s="12"/>
      <c r="H216" s="12"/>
      <c r="I216" s="12"/>
      <c r="J216" s="12">
        <v>4</v>
      </c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>
        <f t="shared" si="2"/>
        <v>4</v>
      </c>
    </row>
    <row r="217" spans="1:24" ht="12.75">
      <c r="A217" s="10" t="s">
        <v>396</v>
      </c>
      <c r="B217" s="11" t="s">
        <v>254</v>
      </c>
      <c r="C217" s="11" t="s">
        <v>255</v>
      </c>
      <c r="D217" s="11">
        <v>1952</v>
      </c>
      <c r="E217" s="11" t="s">
        <v>256</v>
      </c>
      <c r="F217" s="11"/>
      <c r="G217" s="12">
        <v>1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>
        <f t="shared" si="2"/>
        <v>1</v>
      </c>
    </row>
    <row r="218" spans="1:24" ht="12.75">
      <c r="A218" s="12" t="s">
        <v>654</v>
      </c>
      <c r="B218" s="11" t="s">
        <v>342</v>
      </c>
      <c r="C218" s="11" t="s">
        <v>343</v>
      </c>
      <c r="D218" s="11">
        <v>1948</v>
      </c>
      <c r="E218" s="11" t="s">
        <v>240</v>
      </c>
      <c r="F218" s="11"/>
      <c r="G218" s="12"/>
      <c r="H218" s="12"/>
      <c r="I218" s="12">
        <v>0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>
        <v>0</v>
      </c>
    </row>
    <row r="219" spans="7:24" ht="12.75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7:24" ht="12.75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7:24" ht="12.75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7:24" ht="12.75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7:24" ht="12.75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9"/>
  <sheetViews>
    <sheetView tabSelected="1" zoomScalePageLayoutView="0" workbookViewId="0" topLeftCell="B64">
      <selection activeCell="AF133" sqref="AF133"/>
    </sheetView>
  </sheetViews>
  <sheetFormatPr defaultColWidth="9.00390625" defaultRowHeight="12.75"/>
  <cols>
    <col min="1" max="1" width="3.75390625" style="0" customWidth="1"/>
    <col min="2" max="2" width="13.125" style="0" customWidth="1"/>
    <col min="4" max="4" width="5.25390625" style="0" customWidth="1"/>
    <col min="5" max="5" width="18.125" style="0" customWidth="1"/>
    <col min="6" max="23" width="4.125" style="0" customWidth="1"/>
  </cols>
  <sheetData>
    <row r="1" spans="1:25" ht="12.75">
      <c r="A1" s="5"/>
      <c r="B1" s="6" t="s">
        <v>134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369</v>
      </c>
      <c r="K1" s="3" t="s">
        <v>468</v>
      </c>
      <c r="L1" s="3" t="s">
        <v>473</v>
      </c>
      <c r="M1" s="3" t="s">
        <v>492</v>
      </c>
      <c r="N1" s="3" t="s">
        <v>511</v>
      </c>
      <c r="O1" s="3" t="s">
        <v>536</v>
      </c>
      <c r="P1" s="3" t="s">
        <v>545</v>
      </c>
      <c r="Q1" s="3" t="s">
        <v>552</v>
      </c>
      <c r="R1" s="3" t="s">
        <v>568</v>
      </c>
      <c r="S1" s="3" t="s">
        <v>589</v>
      </c>
      <c r="T1" s="3" t="s">
        <v>600</v>
      </c>
      <c r="U1" s="3" t="s">
        <v>601</v>
      </c>
      <c r="V1" s="3" t="s">
        <v>621</v>
      </c>
      <c r="W1" s="3" t="s">
        <v>640</v>
      </c>
      <c r="X1" s="3" t="s">
        <v>490</v>
      </c>
      <c r="Y1" s="2"/>
    </row>
    <row r="2" spans="1:25" ht="12.75">
      <c r="A2" s="7" t="s">
        <v>0</v>
      </c>
      <c r="B2" s="8" t="s">
        <v>135</v>
      </c>
      <c r="C2" s="8" t="s">
        <v>98</v>
      </c>
      <c r="D2" s="8">
        <v>1941</v>
      </c>
      <c r="E2" s="8" t="s">
        <v>99</v>
      </c>
      <c r="F2" s="13">
        <v>15</v>
      </c>
      <c r="G2" s="9">
        <v>15</v>
      </c>
      <c r="H2" s="9"/>
      <c r="I2" s="9"/>
      <c r="J2" s="9"/>
      <c r="K2" s="9">
        <v>15</v>
      </c>
      <c r="L2" s="13">
        <v>14</v>
      </c>
      <c r="M2" s="9">
        <v>15</v>
      </c>
      <c r="N2" s="9">
        <v>15</v>
      </c>
      <c r="O2" s="13">
        <v>14</v>
      </c>
      <c r="P2" s="9"/>
      <c r="Q2" s="9">
        <v>15</v>
      </c>
      <c r="R2" s="9">
        <v>15</v>
      </c>
      <c r="S2" s="9">
        <v>15</v>
      </c>
      <c r="T2" s="9">
        <v>15</v>
      </c>
      <c r="U2" s="9">
        <v>15</v>
      </c>
      <c r="V2" s="9"/>
      <c r="W2" s="9"/>
      <c r="X2" s="9">
        <v>135</v>
      </c>
      <c r="Y2" s="2"/>
    </row>
    <row r="3" spans="1:24" ht="12.75">
      <c r="A3" s="7" t="s">
        <v>1</v>
      </c>
      <c r="B3" s="8" t="s">
        <v>136</v>
      </c>
      <c r="C3" s="8" t="s">
        <v>98</v>
      </c>
      <c r="D3" s="8">
        <v>1944</v>
      </c>
      <c r="E3" s="8" t="s">
        <v>137</v>
      </c>
      <c r="F3" s="13">
        <v>14</v>
      </c>
      <c r="G3" s="13">
        <v>14</v>
      </c>
      <c r="H3" s="9">
        <v>15</v>
      </c>
      <c r="I3" s="9">
        <v>15</v>
      </c>
      <c r="J3" s="9"/>
      <c r="K3" s="9"/>
      <c r="L3" s="9">
        <v>15</v>
      </c>
      <c r="M3" s="13">
        <v>14</v>
      </c>
      <c r="N3" s="13">
        <v>14</v>
      </c>
      <c r="O3" s="9">
        <v>15</v>
      </c>
      <c r="P3" s="9">
        <v>15</v>
      </c>
      <c r="Q3" s="9"/>
      <c r="R3" s="13">
        <v>14</v>
      </c>
      <c r="S3" s="9">
        <v>14</v>
      </c>
      <c r="T3" s="9">
        <v>14</v>
      </c>
      <c r="U3" s="9">
        <v>14</v>
      </c>
      <c r="V3" s="9">
        <v>15</v>
      </c>
      <c r="W3" s="9"/>
      <c r="X3" s="9">
        <v>132</v>
      </c>
    </row>
    <row r="4" spans="1:24" ht="12.75">
      <c r="A4" s="7" t="s">
        <v>2</v>
      </c>
      <c r="B4" s="8" t="s">
        <v>139</v>
      </c>
      <c r="C4" s="8" t="s">
        <v>84</v>
      </c>
      <c r="D4" s="8">
        <v>1943</v>
      </c>
      <c r="E4" s="8" t="s">
        <v>140</v>
      </c>
      <c r="F4" s="13">
        <v>12</v>
      </c>
      <c r="G4" s="9"/>
      <c r="H4" s="9">
        <v>14</v>
      </c>
      <c r="I4" s="9">
        <v>14</v>
      </c>
      <c r="J4" s="9">
        <v>13</v>
      </c>
      <c r="K4" s="9">
        <v>14</v>
      </c>
      <c r="L4" s="13">
        <v>12</v>
      </c>
      <c r="M4" s="9">
        <v>12</v>
      </c>
      <c r="N4" s="9">
        <v>12</v>
      </c>
      <c r="O4" s="9"/>
      <c r="P4" s="9">
        <v>14</v>
      </c>
      <c r="Q4" s="9"/>
      <c r="R4" s="9"/>
      <c r="S4" s="9"/>
      <c r="T4" s="9"/>
      <c r="U4" s="9"/>
      <c r="V4" s="9">
        <v>14</v>
      </c>
      <c r="W4" s="9">
        <v>15</v>
      </c>
      <c r="X4" s="9">
        <v>122</v>
      </c>
    </row>
    <row r="5" spans="1:24" ht="12.75">
      <c r="A5" s="10" t="s">
        <v>3</v>
      </c>
      <c r="B5" s="11" t="s">
        <v>83</v>
      </c>
      <c r="C5" s="11" t="s">
        <v>141</v>
      </c>
      <c r="D5" s="11">
        <v>1942</v>
      </c>
      <c r="E5" s="11" t="s">
        <v>142</v>
      </c>
      <c r="F5" s="15">
        <v>11</v>
      </c>
      <c r="G5" s="12"/>
      <c r="H5" s="12"/>
      <c r="I5" s="12"/>
      <c r="J5" s="12">
        <v>14</v>
      </c>
      <c r="K5" s="12"/>
      <c r="L5" s="12">
        <v>13</v>
      </c>
      <c r="M5" s="12">
        <v>13</v>
      </c>
      <c r="N5" s="12">
        <v>13</v>
      </c>
      <c r="O5" s="12"/>
      <c r="P5" s="12"/>
      <c r="Q5" s="12">
        <v>14</v>
      </c>
      <c r="R5" s="12">
        <v>13</v>
      </c>
      <c r="S5" s="12">
        <v>13</v>
      </c>
      <c r="T5" s="12"/>
      <c r="U5" s="12">
        <v>13</v>
      </c>
      <c r="V5" s="12">
        <v>13</v>
      </c>
      <c r="W5" s="12"/>
      <c r="X5" s="12">
        <f>SUM(G5:V5)</f>
        <v>119</v>
      </c>
    </row>
    <row r="6" spans="1:24" ht="12.75">
      <c r="A6" s="10" t="s">
        <v>4</v>
      </c>
      <c r="B6" s="11" t="s">
        <v>257</v>
      </c>
      <c r="C6" s="11" t="s">
        <v>98</v>
      </c>
      <c r="D6" s="11">
        <v>1940</v>
      </c>
      <c r="E6" s="11" t="s">
        <v>258</v>
      </c>
      <c r="F6" s="12"/>
      <c r="G6" s="12">
        <v>13</v>
      </c>
      <c r="H6" s="12"/>
      <c r="I6" s="15">
        <v>10</v>
      </c>
      <c r="J6" s="12"/>
      <c r="K6" s="12">
        <v>13</v>
      </c>
      <c r="L6" s="12"/>
      <c r="M6" s="12">
        <v>10</v>
      </c>
      <c r="N6" s="12"/>
      <c r="O6" s="12">
        <v>13</v>
      </c>
      <c r="P6" s="12">
        <v>13</v>
      </c>
      <c r="Q6" s="12">
        <v>11</v>
      </c>
      <c r="R6" s="15">
        <v>9</v>
      </c>
      <c r="S6" s="12">
        <v>12</v>
      </c>
      <c r="T6" s="12">
        <v>11</v>
      </c>
      <c r="U6" s="12"/>
      <c r="V6" s="12">
        <v>11</v>
      </c>
      <c r="W6" s="12"/>
      <c r="X6" s="12">
        <v>107</v>
      </c>
    </row>
    <row r="7" spans="1:24" ht="12.75">
      <c r="A7" s="10" t="s">
        <v>25</v>
      </c>
      <c r="B7" s="11" t="s">
        <v>145</v>
      </c>
      <c r="C7" s="11" t="s">
        <v>13</v>
      </c>
      <c r="D7" s="11">
        <v>1944</v>
      </c>
      <c r="E7" s="11" t="s">
        <v>146</v>
      </c>
      <c r="F7" s="15">
        <v>9</v>
      </c>
      <c r="G7" s="12"/>
      <c r="H7" s="12"/>
      <c r="I7" s="12"/>
      <c r="J7" s="12"/>
      <c r="K7" s="12">
        <v>12</v>
      </c>
      <c r="L7" s="12">
        <v>11</v>
      </c>
      <c r="M7" s="12">
        <v>11</v>
      </c>
      <c r="N7" s="15">
        <v>9</v>
      </c>
      <c r="O7" s="12">
        <v>12</v>
      </c>
      <c r="P7" s="12"/>
      <c r="Q7" s="12">
        <v>13</v>
      </c>
      <c r="R7" s="12">
        <v>11</v>
      </c>
      <c r="S7" s="12">
        <v>11</v>
      </c>
      <c r="T7" s="12">
        <v>12</v>
      </c>
      <c r="U7" s="12">
        <v>11</v>
      </c>
      <c r="V7" s="15">
        <v>9</v>
      </c>
      <c r="W7" s="16"/>
      <c r="X7" s="12">
        <v>104</v>
      </c>
    </row>
    <row r="8" spans="1:24" ht="12.75">
      <c r="A8" s="10" t="s">
        <v>26</v>
      </c>
      <c r="B8" s="11" t="s">
        <v>484</v>
      </c>
      <c r="C8" s="11" t="s">
        <v>119</v>
      </c>
      <c r="D8" s="11">
        <v>1940</v>
      </c>
      <c r="E8" s="11" t="s">
        <v>108</v>
      </c>
      <c r="F8" s="11"/>
      <c r="G8" s="11"/>
      <c r="H8" s="11"/>
      <c r="I8" s="11"/>
      <c r="J8" s="12"/>
      <c r="K8" s="12">
        <v>10</v>
      </c>
      <c r="L8" s="12"/>
      <c r="M8" s="12"/>
      <c r="N8" s="12">
        <v>8</v>
      </c>
      <c r="O8" s="12">
        <v>11</v>
      </c>
      <c r="P8" s="12">
        <v>12</v>
      </c>
      <c r="Q8" s="12"/>
      <c r="R8" s="12">
        <v>8</v>
      </c>
      <c r="S8" s="12">
        <v>10</v>
      </c>
      <c r="T8" s="12">
        <v>10</v>
      </c>
      <c r="U8" s="12">
        <v>10</v>
      </c>
      <c r="V8" s="12">
        <v>8</v>
      </c>
      <c r="W8" s="12"/>
      <c r="X8" s="12">
        <f>SUM(G8:V8)</f>
        <v>87</v>
      </c>
    </row>
    <row r="9" spans="1:24" ht="12.75">
      <c r="A9" s="10" t="s">
        <v>27</v>
      </c>
      <c r="B9" s="11" t="s">
        <v>149</v>
      </c>
      <c r="C9" s="11" t="s">
        <v>22</v>
      </c>
      <c r="D9" s="11">
        <v>1939</v>
      </c>
      <c r="E9" s="11" t="s">
        <v>150</v>
      </c>
      <c r="F9" s="12">
        <v>7</v>
      </c>
      <c r="G9" s="12">
        <v>10</v>
      </c>
      <c r="H9" s="12">
        <v>13</v>
      </c>
      <c r="I9" s="12">
        <v>7</v>
      </c>
      <c r="J9" s="15">
        <v>6</v>
      </c>
      <c r="K9" s="12"/>
      <c r="L9" s="12"/>
      <c r="M9" s="12"/>
      <c r="N9" s="12"/>
      <c r="O9" s="12">
        <v>10</v>
      </c>
      <c r="P9" s="12"/>
      <c r="Q9" s="12">
        <v>9</v>
      </c>
      <c r="R9" s="15">
        <v>6</v>
      </c>
      <c r="S9" s="12">
        <v>8</v>
      </c>
      <c r="T9" s="12">
        <v>9</v>
      </c>
      <c r="U9" s="12">
        <v>8</v>
      </c>
      <c r="V9" s="12"/>
      <c r="W9" s="12"/>
      <c r="X9" s="12">
        <v>81</v>
      </c>
    </row>
    <row r="10" spans="1:24" ht="12.75">
      <c r="A10" s="10" t="s">
        <v>28</v>
      </c>
      <c r="B10" s="11" t="s">
        <v>349</v>
      </c>
      <c r="C10" s="11" t="s">
        <v>350</v>
      </c>
      <c r="D10" s="11">
        <v>1939</v>
      </c>
      <c r="E10" s="11" t="s">
        <v>108</v>
      </c>
      <c r="F10" s="11"/>
      <c r="G10" s="12"/>
      <c r="H10" s="12"/>
      <c r="I10" s="12">
        <v>9</v>
      </c>
      <c r="J10" s="12">
        <v>8</v>
      </c>
      <c r="K10" s="12">
        <v>11</v>
      </c>
      <c r="L10" s="12"/>
      <c r="M10" s="12">
        <v>8</v>
      </c>
      <c r="N10" s="12">
        <v>7</v>
      </c>
      <c r="O10" s="12"/>
      <c r="P10" s="12"/>
      <c r="Q10" s="12">
        <v>10</v>
      </c>
      <c r="R10" s="12">
        <v>7</v>
      </c>
      <c r="S10" s="12"/>
      <c r="T10" s="12"/>
      <c r="U10" s="12"/>
      <c r="V10" s="12">
        <v>5</v>
      </c>
      <c r="W10" s="12"/>
      <c r="X10" s="12">
        <f>SUM(H10:V10)</f>
        <v>65</v>
      </c>
    </row>
    <row r="11" spans="1:24" ht="12.75">
      <c r="A11" s="10" t="s">
        <v>29</v>
      </c>
      <c r="B11" s="11" t="s">
        <v>143</v>
      </c>
      <c r="C11" s="11" t="s">
        <v>144</v>
      </c>
      <c r="D11" s="11">
        <v>1943</v>
      </c>
      <c r="E11" s="11" t="s">
        <v>108</v>
      </c>
      <c r="F11" s="12">
        <v>10</v>
      </c>
      <c r="G11" s="12">
        <v>12</v>
      </c>
      <c r="H11" s="12"/>
      <c r="I11" s="12">
        <v>13</v>
      </c>
      <c r="J11" s="12"/>
      <c r="K11" s="12"/>
      <c r="L11" s="12"/>
      <c r="M11" s="12">
        <v>9</v>
      </c>
      <c r="N11" s="12">
        <v>11</v>
      </c>
      <c r="O11" s="12"/>
      <c r="P11" s="12"/>
      <c r="Q11" s="12"/>
      <c r="R11" s="12"/>
      <c r="S11" s="12"/>
      <c r="T11" s="12"/>
      <c r="U11" s="12"/>
      <c r="V11" s="12"/>
      <c r="W11" s="12"/>
      <c r="X11" s="12">
        <f>SUM(F11:N11)</f>
        <v>55</v>
      </c>
    </row>
    <row r="12" spans="1:24" ht="12.75">
      <c r="A12" s="10" t="s">
        <v>30</v>
      </c>
      <c r="B12" s="11" t="s">
        <v>262</v>
      </c>
      <c r="C12" s="11" t="s">
        <v>263</v>
      </c>
      <c r="D12" s="11">
        <v>1938</v>
      </c>
      <c r="E12" s="11" t="s">
        <v>108</v>
      </c>
      <c r="F12" s="11"/>
      <c r="G12" s="12">
        <v>6</v>
      </c>
      <c r="H12" s="12">
        <v>11</v>
      </c>
      <c r="I12" s="12"/>
      <c r="J12" s="12">
        <v>3</v>
      </c>
      <c r="K12" s="12"/>
      <c r="L12" s="12">
        <v>9</v>
      </c>
      <c r="M12" s="12"/>
      <c r="N12" s="12"/>
      <c r="O12" s="12">
        <v>7</v>
      </c>
      <c r="P12" s="12"/>
      <c r="Q12" s="12"/>
      <c r="R12" s="12">
        <v>3</v>
      </c>
      <c r="S12" s="12"/>
      <c r="T12" s="12"/>
      <c r="U12" s="12">
        <v>6</v>
      </c>
      <c r="V12" s="12">
        <v>4</v>
      </c>
      <c r="W12" s="12"/>
      <c r="X12" s="12">
        <f>SUM(F12:V12)</f>
        <v>49</v>
      </c>
    </row>
    <row r="13" spans="1:24" ht="12.75">
      <c r="A13" s="10" t="s">
        <v>31</v>
      </c>
      <c r="B13" s="11" t="s">
        <v>63</v>
      </c>
      <c r="C13" s="11" t="s">
        <v>103</v>
      </c>
      <c r="D13" s="11">
        <v>1944</v>
      </c>
      <c r="E13" s="11" t="s">
        <v>485</v>
      </c>
      <c r="F13" s="11"/>
      <c r="G13" s="11"/>
      <c r="H13" s="11"/>
      <c r="I13" s="11"/>
      <c r="J13" s="11"/>
      <c r="K13" s="11"/>
      <c r="L13" s="12">
        <v>10</v>
      </c>
      <c r="M13" s="12">
        <v>6</v>
      </c>
      <c r="N13" s="12"/>
      <c r="O13" s="12">
        <v>9</v>
      </c>
      <c r="P13" s="12"/>
      <c r="Q13" s="12"/>
      <c r="R13" s="12"/>
      <c r="S13" s="12">
        <v>7</v>
      </c>
      <c r="T13" s="12">
        <v>8</v>
      </c>
      <c r="U13" s="12"/>
      <c r="V13" s="12"/>
      <c r="W13" s="12"/>
      <c r="X13" s="12">
        <f>SUM(L13:U13)</f>
        <v>40</v>
      </c>
    </row>
    <row r="14" spans="1:24" ht="12.75">
      <c r="A14" s="10" t="s">
        <v>32</v>
      </c>
      <c r="B14" s="11" t="s">
        <v>354</v>
      </c>
      <c r="C14" s="11" t="s">
        <v>98</v>
      </c>
      <c r="D14" s="11">
        <v>1940</v>
      </c>
      <c r="E14" s="11" t="s">
        <v>355</v>
      </c>
      <c r="F14" s="11"/>
      <c r="G14" s="12"/>
      <c r="H14" s="12"/>
      <c r="I14" s="12">
        <v>5</v>
      </c>
      <c r="J14" s="12"/>
      <c r="K14" s="12"/>
      <c r="L14" s="12"/>
      <c r="M14" s="12"/>
      <c r="N14" s="12"/>
      <c r="O14" s="12">
        <v>8</v>
      </c>
      <c r="P14" s="12"/>
      <c r="Q14" s="12"/>
      <c r="R14" s="12">
        <v>5</v>
      </c>
      <c r="S14" s="12">
        <v>6</v>
      </c>
      <c r="T14" s="12"/>
      <c r="U14" s="12"/>
      <c r="V14" s="12"/>
      <c r="W14" s="12">
        <v>13</v>
      </c>
      <c r="X14" s="12">
        <f>SUM(H14:W14)</f>
        <v>37</v>
      </c>
    </row>
    <row r="15" spans="1:24" ht="12.75">
      <c r="A15" s="10" t="s">
        <v>33</v>
      </c>
      <c r="B15" s="11" t="s">
        <v>430</v>
      </c>
      <c r="C15" s="11" t="s">
        <v>122</v>
      </c>
      <c r="D15" s="11">
        <v>1942</v>
      </c>
      <c r="E15" s="11" t="s">
        <v>423</v>
      </c>
      <c r="F15" s="11"/>
      <c r="G15" s="11"/>
      <c r="H15" s="11"/>
      <c r="I15" s="11"/>
      <c r="J15" s="12">
        <v>11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v>12</v>
      </c>
      <c r="V15" s="12">
        <v>12</v>
      </c>
      <c r="W15" s="12"/>
      <c r="X15" s="12">
        <f>SUM(G15:V15)</f>
        <v>35</v>
      </c>
    </row>
    <row r="16" spans="1:24" ht="12.75">
      <c r="A16" s="10" t="s">
        <v>34</v>
      </c>
      <c r="B16" s="11" t="s">
        <v>151</v>
      </c>
      <c r="C16" s="11" t="s">
        <v>152</v>
      </c>
      <c r="D16" s="11">
        <v>1936</v>
      </c>
      <c r="E16" s="11" t="s">
        <v>153</v>
      </c>
      <c r="F16" s="12">
        <v>6</v>
      </c>
      <c r="G16" s="12">
        <v>9</v>
      </c>
      <c r="H16" s="12">
        <v>12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f>SUM(F16:L16)</f>
        <v>27</v>
      </c>
    </row>
    <row r="17" spans="1:24" ht="12.75">
      <c r="A17" s="10" t="s">
        <v>35</v>
      </c>
      <c r="B17" s="11" t="s">
        <v>428</v>
      </c>
      <c r="C17" s="11" t="s">
        <v>124</v>
      </c>
      <c r="D17" s="11">
        <v>1942</v>
      </c>
      <c r="E17" s="11" t="s">
        <v>429</v>
      </c>
      <c r="F17" s="11"/>
      <c r="G17" s="12"/>
      <c r="H17" s="12"/>
      <c r="I17" s="12"/>
      <c r="J17" s="12">
        <v>12</v>
      </c>
      <c r="K17" s="12"/>
      <c r="L17" s="12"/>
      <c r="M17" s="12"/>
      <c r="N17" s="12"/>
      <c r="O17" s="12"/>
      <c r="P17" s="12"/>
      <c r="Q17" s="12"/>
      <c r="R17" s="12">
        <v>12</v>
      </c>
      <c r="S17" s="12"/>
      <c r="T17" s="12"/>
      <c r="U17" s="12"/>
      <c r="V17" s="12"/>
      <c r="W17" s="12"/>
      <c r="X17" s="12">
        <v>24</v>
      </c>
    </row>
    <row r="18" spans="1:24" ht="12.75">
      <c r="A18" s="10" t="s">
        <v>36</v>
      </c>
      <c r="B18" s="11" t="s">
        <v>347</v>
      </c>
      <c r="C18" s="11" t="s">
        <v>124</v>
      </c>
      <c r="D18" s="11">
        <v>1943</v>
      </c>
      <c r="E18" s="11" t="s">
        <v>108</v>
      </c>
      <c r="F18" s="11"/>
      <c r="G18" s="12"/>
      <c r="H18" s="12"/>
      <c r="I18" s="12">
        <v>12</v>
      </c>
      <c r="J18" s="12"/>
      <c r="K18" s="12"/>
      <c r="L18" s="12"/>
      <c r="M18" s="12"/>
      <c r="N18" s="12"/>
      <c r="O18" s="12"/>
      <c r="P18" s="12"/>
      <c r="Q18" s="12"/>
      <c r="R18" s="12">
        <v>10</v>
      </c>
      <c r="S18" s="12"/>
      <c r="T18" s="12"/>
      <c r="U18" s="12"/>
      <c r="V18" s="12"/>
      <c r="W18" s="12"/>
      <c r="X18" s="12">
        <v>22</v>
      </c>
    </row>
    <row r="19" spans="1:24" ht="12.75">
      <c r="A19" s="10" t="s">
        <v>37</v>
      </c>
      <c r="B19" s="11" t="s">
        <v>393</v>
      </c>
      <c r="C19" s="11" t="s">
        <v>95</v>
      </c>
      <c r="D19" s="11">
        <v>1938</v>
      </c>
      <c r="E19" s="11" t="s">
        <v>108</v>
      </c>
      <c r="F19" s="11"/>
      <c r="G19" s="11"/>
      <c r="H19" s="11"/>
      <c r="I19" s="11"/>
      <c r="J19" s="12">
        <v>9</v>
      </c>
      <c r="K19" s="12"/>
      <c r="L19" s="12"/>
      <c r="M19" s="12"/>
      <c r="N19" s="12"/>
      <c r="O19" s="12"/>
      <c r="P19" s="12"/>
      <c r="Q19" s="12">
        <v>12</v>
      </c>
      <c r="R19" s="12"/>
      <c r="S19" s="12"/>
      <c r="T19" s="12"/>
      <c r="U19" s="12"/>
      <c r="V19" s="12"/>
      <c r="W19" s="12"/>
      <c r="X19" s="12">
        <f>SUM(I19:Q19)</f>
        <v>21</v>
      </c>
    </row>
    <row r="20" spans="1:24" ht="12.75">
      <c r="A20" s="10" t="s">
        <v>38</v>
      </c>
      <c r="B20" s="11" t="s">
        <v>427</v>
      </c>
      <c r="C20" s="11" t="s">
        <v>84</v>
      </c>
      <c r="D20" s="11">
        <v>1940</v>
      </c>
      <c r="E20" s="11" t="s">
        <v>51</v>
      </c>
      <c r="F20" s="11"/>
      <c r="G20" s="12"/>
      <c r="H20" s="12"/>
      <c r="I20" s="12"/>
      <c r="J20" s="12">
        <v>15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>
        <f>SUM(F20:L20)</f>
        <v>15</v>
      </c>
    </row>
    <row r="21" spans="1:24" ht="12.75">
      <c r="A21" s="10" t="s">
        <v>199</v>
      </c>
      <c r="B21" s="11" t="s">
        <v>351</v>
      </c>
      <c r="C21" s="11" t="s">
        <v>352</v>
      </c>
      <c r="D21" s="11">
        <v>1937</v>
      </c>
      <c r="E21" s="11" t="s">
        <v>108</v>
      </c>
      <c r="F21" s="11"/>
      <c r="G21" s="12"/>
      <c r="H21" s="12"/>
      <c r="I21" s="12">
        <v>8</v>
      </c>
      <c r="J21" s="12"/>
      <c r="K21" s="12"/>
      <c r="L21" s="12"/>
      <c r="M21" s="12">
        <v>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>
        <f>SUM(H21:M21)</f>
        <v>15</v>
      </c>
    </row>
    <row r="22" spans="1:24" ht="12.75">
      <c r="A22" s="10" t="s">
        <v>203</v>
      </c>
      <c r="B22" s="11" t="s">
        <v>648</v>
      </c>
      <c r="C22" s="11" t="s">
        <v>649</v>
      </c>
      <c r="D22" s="11">
        <v>1940</v>
      </c>
      <c r="E22" s="11" t="s">
        <v>650</v>
      </c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v>14</v>
      </c>
      <c r="X22" s="12">
        <v>14</v>
      </c>
    </row>
    <row r="23" spans="1:24" ht="12.75">
      <c r="A23" s="10" t="s">
        <v>206</v>
      </c>
      <c r="B23" s="11" t="s">
        <v>526</v>
      </c>
      <c r="C23" s="11" t="s">
        <v>127</v>
      </c>
      <c r="D23" s="11">
        <v>1939</v>
      </c>
      <c r="E23" s="11" t="s">
        <v>108</v>
      </c>
      <c r="F23" s="12"/>
      <c r="G23" s="12"/>
      <c r="H23" s="12"/>
      <c r="I23" s="12"/>
      <c r="J23" s="12"/>
      <c r="K23" s="12"/>
      <c r="L23" s="12"/>
      <c r="M23" s="12"/>
      <c r="N23" s="12">
        <v>6</v>
      </c>
      <c r="O23" s="12"/>
      <c r="P23" s="12"/>
      <c r="Q23" s="12">
        <v>8</v>
      </c>
      <c r="R23" s="12"/>
      <c r="S23" s="12"/>
      <c r="T23" s="12"/>
      <c r="U23" s="12"/>
      <c r="V23" s="12"/>
      <c r="W23" s="12"/>
      <c r="X23" s="12">
        <f>SUM(K23:Q23)</f>
        <v>14</v>
      </c>
    </row>
    <row r="24" spans="1:24" ht="12.75">
      <c r="A24" s="10" t="s">
        <v>209</v>
      </c>
      <c r="B24" s="11" t="s">
        <v>616</v>
      </c>
      <c r="C24" s="11" t="s">
        <v>95</v>
      </c>
      <c r="D24" s="11">
        <v>1938</v>
      </c>
      <c r="E24" s="11" t="s">
        <v>99</v>
      </c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v>13</v>
      </c>
      <c r="U24" s="12"/>
      <c r="V24" s="12"/>
      <c r="W24" s="12"/>
      <c r="X24" s="12">
        <f>SUM(T24:U24)</f>
        <v>13</v>
      </c>
    </row>
    <row r="25" spans="1:24" ht="12.75">
      <c r="A25" s="10"/>
      <c r="B25" s="11" t="s">
        <v>138</v>
      </c>
      <c r="C25" s="11" t="s">
        <v>111</v>
      </c>
      <c r="D25" s="11">
        <v>1938</v>
      </c>
      <c r="E25" s="11" t="s">
        <v>108</v>
      </c>
      <c r="F25" s="12">
        <v>13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f>SUM(F25:L25)</f>
        <v>13</v>
      </c>
    </row>
    <row r="26" spans="1:24" ht="12.75">
      <c r="A26" s="10" t="s">
        <v>213</v>
      </c>
      <c r="B26" s="11" t="s">
        <v>348</v>
      </c>
      <c r="C26" s="11" t="s">
        <v>19</v>
      </c>
      <c r="D26" s="11">
        <v>1940</v>
      </c>
      <c r="E26" s="11" t="s">
        <v>108</v>
      </c>
      <c r="F26" s="11"/>
      <c r="G26" s="12"/>
      <c r="H26" s="12"/>
      <c r="I26" s="12">
        <v>11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f>SUM(F26:L26)</f>
        <v>11</v>
      </c>
    </row>
    <row r="27" spans="1:24" ht="12.75">
      <c r="A27" s="10"/>
      <c r="B27" s="11" t="s">
        <v>259</v>
      </c>
      <c r="C27" s="11" t="s">
        <v>43</v>
      </c>
      <c r="D27" s="11">
        <v>1944</v>
      </c>
      <c r="E27" s="11" t="s">
        <v>99</v>
      </c>
      <c r="F27" s="11"/>
      <c r="G27" s="12">
        <v>11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f>SUM(F27:L27)</f>
        <v>11</v>
      </c>
    </row>
    <row r="28" spans="1:24" ht="12.75">
      <c r="A28" s="10" t="s">
        <v>219</v>
      </c>
      <c r="B28" s="11" t="s">
        <v>635</v>
      </c>
      <c r="C28" s="11" t="s">
        <v>636</v>
      </c>
      <c r="D28" s="11">
        <v>1943</v>
      </c>
      <c r="E28" s="11" t="s">
        <v>423</v>
      </c>
      <c r="F28" s="11"/>
      <c r="G28" s="11"/>
      <c r="H28" s="11"/>
      <c r="I28" s="1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>
        <v>10</v>
      </c>
      <c r="W28" s="12"/>
      <c r="X28" s="12">
        <f>SUM(R28:V28)</f>
        <v>10</v>
      </c>
    </row>
    <row r="29" spans="1:24" ht="12.75">
      <c r="A29" s="10"/>
      <c r="B29" s="11" t="s">
        <v>524</v>
      </c>
      <c r="C29" s="11" t="s">
        <v>124</v>
      </c>
      <c r="D29" s="11">
        <v>1943</v>
      </c>
      <c r="E29" s="11" t="s">
        <v>525</v>
      </c>
      <c r="F29" s="12"/>
      <c r="G29" s="12"/>
      <c r="H29" s="12"/>
      <c r="I29" s="12"/>
      <c r="J29" s="12"/>
      <c r="K29" s="12"/>
      <c r="L29" s="12"/>
      <c r="M29" s="12"/>
      <c r="N29" s="12">
        <v>10</v>
      </c>
      <c r="O29" s="12"/>
      <c r="P29" s="12"/>
      <c r="Q29" s="12"/>
      <c r="R29" s="12"/>
      <c r="S29" s="12"/>
      <c r="T29" s="12"/>
      <c r="U29" s="12"/>
      <c r="V29" s="12"/>
      <c r="W29" s="12"/>
      <c r="X29" s="12">
        <f>SUM(K29:N29)</f>
        <v>10</v>
      </c>
    </row>
    <row r="30" spans="1:24" ht="12.75">
      <c r="A30" s="10"/>
      <c r="B30" s="11" t="s">
        <v>431</v>
      </c>
      <c r="C30" s="11" t="s">
        <v>432</v>
      </c>
      <c r="D30" s="11">
        <v>1941</v>
      </c>
      <c r="E30" s="11" t="s">
        <v>433</v>
      </c>
      <c r="F30" s="11"/>
      <c r="G30" s="11"/>
      <c r="H30" s="11"/>
      <c r="I30" s="11"/>
      <c r="J30" s="12">
        <v>10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f>SUM(F30:L30)</f>
        <v>10</v>
      </c>
    </row>
    <row r="31" spans="1:24" ht="12.75">
      <c r="A31" s="10" t="s">
        <v>300</v>
      </c>
      <c r="B31" s="11" t="s">
        <v>617</v>
      </c>
      <c r="C31" s="11" t="s">
        <v>13</v>
      </c>
      <c r="D31" s="11">
        <v>1941</v>
      </c>
      <c r="E31" s="11" t="s">
        <v>618</v>
      </c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v>9</v>
      </c>
      <c r="V31" s="12"/>
      <c r="W31" s="12"/>
      <c r="X31" s="12">
        <f>SUM(U31)</f>
        <v>9</v>
      </c>
    </row>
    <row r="32" spans="1:24" ht="12.75">
      <c r="A32" s="10"/>
      <c r="B32" s="11" t="s">
        <v>598</v>
      </c>
      <c r="C32" s="11" t="s">
        <v>111</v>
      </c>
      <c r="D32" s="11">
        <v>1940</v>
      </c>
      <c r="E32" s="11" t="s">
        <v>108</v>
      </c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>
        <v>9</v>
      </c>
      <c r="T32" s="12"/>
      <c r="U32" s="12"/>
      <c r="V32" s="12"/>
      <c r="W32" s="12"/>
      <c r="X32" s="12">
        <f>SUM(R32:S32)</f>
        <v>9</v>
      </c>
    </row>
    <row r="33" spans="1:26" ht="12.75">
      <c r="A33" s="10" t="s">
        <v>305</v>
      </c>
      <c r="B33" s="11" t="s">
        <v>260</v>
      </c>
      <c r="C33" s="11" t="s">
        <v>98</v>
      </c>
      <c r="D33" s="11">
        <v>1936</v>
      </c>
      <c r="E33" s="11" t="s">
        <v>108</v>
      </c>
      <c r="F33" s="11"/>
      <c r="G33" s="12">
        <v>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f>SUM(F33:L33)</f>
        <v>8</v>
      </c>
      <c r="Y33" s="1"/>
      <c r="Z33" s="1"/>
    </row>
    <row r="34" spans="1:26" ht="12.75">
      <c r="A34" s="10"/>
      <c r="B34" s="11" t="s">
        <v>147</v>
      </c>
      <c r="C34" s="11" t="s">
        <v>84</v>
      </c>
      <c r="D34" s="11">
        <v>1942</v>
      </c>
      <c r="E34" s="11" t="s">
        <v>148</v>
      </c>
      <c r="F34" s="12">
        <v>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>
        <f>SUM(F34:L34)</f>
        <v>8</v>
      </c>
      <c r="Y34" s="1"/>
      <c r="Z34" s="1"/>
    </row>
    <row r="35" spans="1:26" ht="12.75">
      <c r="A35" s="10" t="s">
        <v>310</v>
      </c>
      <c r="B35" s="11" t="s">
        <v>619</v>
      </c>
      <c r="C35" s="11" t="s">
        <v>119</v>
      </c>
      <c r="D35" s="11">
        <v>1941</v>
      </c>
      <c r="E35" s="11" t="s">
        <v>423</v>
      </c>
      <c r="F35" s="11"/>
      <c r="G35" s="11"/>
      <c r="H35" s="11"/>
      <c r="I35" s="1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v>7</v>
      </c>
      <c r="V35" s="12"/>
      <c r="W35" s="12"/>
      <c r="X35" s="12">
        <f>SUM(U35)</f>
        <v>7</v>
      </c>
      <c r="Y35" s="1"/>
      <c r="Z35" s="1"/>
    </row>
    <row r="36" spans="1:26" ht="12.75">
      <c r="A36" s="10"/>
      <c r="B36" s="11" t="s">
        <v>261</v>
      </c>
      <c r="C36" s="11" t="s">
        <v>19</v>
      </c>
      <c r="D36" s="11">
        <v>1936</v>
      </c>
      <c r="E36" s="11" t="s">
        <v>99</v>
      </c>
      <c r="F36" s="11"/>
      <c r="G36" s="12">
        <v>7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f>SUM(F36:L36)</f>
        <v>7</v>
      </c>
      <c r="Y36" s="1"/>
      <c r="Z36" s="1"/>
    </row>
    <row r="37" spans="1:26" ht="12.75">
      <c r="A37" s="10"/>
      <c r="B37" s="11" t="s">
        <v>637</v>
      </c>
      <c r="C37" s="11" t="s">
        <v>95</v>
      </c>
      <c r="D37" s="11">
        <v>1944</v>
      </c>
      <c r="E37" s="11" t="s">
        <v>99</v>
      </c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>
        <v>7</v>
      </c>
      <c r="W37" s="12"/>
      <c r="X37" s="12">
        <f>SUM(T37:V37)</f>
        <v>7</v>
      </c>
      <c r="Y37" s="1"/>
      <c r="Z37" s="1"/>
    </row>
    <row r="38" spans="1:26" ht="12.75">
      <c r="A38" s="10"/>
      <c r="B38" s="11" t="s">
        <v>434</v>
      </c>
      <c r="C38" s="11" t="s">
        <v>95</v>
      </c>
      <c r="D38" s="11">
        <v>1939</v>
      </c>
      <c r="E38" s="11" t="s">
        <v>385</v>
      </c>
      <c r="F38" s="11"/>
      <c r="G38" s="11"/>
      <c r="H38" s="11"/>
      <c r="I38" s="11"/>
      <c r="J38" s="12">
        <v>7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>
        <f>SUM(F38:L38)</f>
        <v>7</v>
      </c>
      <c r="Y38" s="1"/>
      <c r="Z38" s="1"/>
    </row>
    <row r="39" spans="1:26" ht="12.75">
      <c r="A39" s="10" t="s">
        <v>379</v>
      </c>
      <c r="B39" s="11" t="s">
        <v>353</v>
      </c>
      <c r="C39" s="11" t="s">
        <v>119</v>
      </c>
      <c r="D39" s="11">
        <v>1938</v>
      </c>
      <c r="E39" s="11" t="s">
        <v>108</v>
      </c>
      <c r="F39" s="11"/>
      <c r="G39" s="12"/>
      <c r="H39" s="12"/>
      <c r="I39" s="12">
        <v>6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>
        <f>SUM(F39:L39)</f>
        <v>6</v>
      </c>
      <c r="Y39" s="1"/>
      <c r="Z39" s="1"/>
    </row>
    <row r="40" spans="1:26" ht="12.75">
      <c r="A40" s="10"/>
      <c r="B40" s="11" t="s">
        <v>112</v>
      </c>
      <c r="C40" s="11" t="s">
        <v>124</v>
      </c>
      <c r="D40" s="11">
        <v>1942</v>
      </c>
      <c r="E40" s="11" t="s">
        <v>638</v>
      </c>
      <c r="F40" s="11"/>
      <c r="G40" s="11"/>
      <c r="H40" s="11"/>
      <c r="I40" s="1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>
        <v>6</v>
      </c>
      <c r="W40" s="12"/>
      <c r="X40" s="12">
        <f>SUM(T40:V40)</f>
        <v>6</v>
      </c>
      <c r="Y40" s="1"/>
      <c r="Z40" s="1"/>
    </row>
    <row r="41" spans="1:26" ht="12.75">
      <c r="A41" s="10" t="s">
        <v>386</v>
      </c>
      <c r="B41" s="11" t="s">
        <v>435</v>
      </c>
      <c r="C41" s="11" t="s">
        <v>124</v>
      </c>
      <c r="D41" s="11">
        <v>1940</v>
      </c>
      <c r="E41" s="11" t="s">
        <v>436</v>
      </c>
      <c r="F41" s="11"/>
      <c r="G41" s="11"/>
      <c r="H41" s="11"/>
      <c r="I41" s="11"/>
      <c r="J41" s="12">
        <v>5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>
        <f>SUM(F41:L41)</f>
        <v>5</v>
      </c>
      <c r="Y41" s="1"/>
      <c r="Z41" s="1"/>
    </row>
    <row r="42" spans="1:26" ht="12.75">
      <c r="A42" s="10"/>
      <c r="B42" s="11" t="s">
        <v>599</v>
      </c>
      <c r="C42" s="11" t="s">
        <v>144</v>
      </c>
      <c r="D42" s="11">
        <v>1935</v>
      </c>
      <c r="E42" s="11" t="s">
        <v>99</v>
      </c>
      <c r="F42" s="11"/>
      <c r="G42" s="11"/>
      <c r="H42" s="11"/>
      <c r="I42" s="11"/>
      <c r="J42" s="12"/>
      <c r="K42" s="12"/>
      <c r="L42" s="12"/>
      <c r="M42" s="12"/>
      <c r="N42" s="12"/>
      <c r="O42" s="12"/>
      <c r="P42" s="12"/>
      <c r="Q42" s="12"/>
      <c r="R42" s="12"/>
      <c r="S42" s="12">
        <v>5</v>
      </c>
      <c r="T42" s="12"/>
      <c r="U42" s="12"/>
      <c r="V42" s="12"/>
      <c r="W42" s="12"/>
      <c r="X42" s="12">
        <f>SUM(Q42:S42)</f>
        <v>5</v>
      </c>
      <c r="Y42" s="1"/>
      <c r="Z42" s="1"/>
    </row>
    <row r="43" spans="1:26" ht="12.75">
      <c r="A43" s="10" t="s">
        <v>392</v>
      </c>
      <c r="B43" s="11" t="s">
        <v>437</v>
      </c>
      <c r="C43" s="11" t="s">
        <v>43</v>
      </c>
      <c r="D43" s="11">
        <v>1942</v>
      </c>
      <c r="E43" s="11"/>
      <c r="F43" s="11"/>
      <c r="G43" s="11"/>
      <c r="H43" s="11"/>
      <c r="I43" s="11"/>
      <c r="J43" s="12">
        <v>4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>
        <f>SUM(F43:L43)</f>
        <v>4</v>
      </c>
      <c r="Y43" s="1"/>
      <c r="Z43" s="1"/>
    </row>
    <row r="44" spans="1:26" ht="12.75">
      <c r="A44" s="10" t="s">
        <v>394</v>
      </c>
      <c r="B44" s="11" t="s">
        <v>48</v>
      </c>
      <c r="C44" s="11" t="s">
        <v>43</v>
      </c>
      <c r="D44" s="11">
        <v>1944</v>
      </c>
      <c r="E44" s="11" t="s">
        <v>585</v>
      </c>
      <c r="F44" s="11"/>
      <c r="G44" s="11"/>
      <c r="H44" s="11"/>
      <c r="I44" s="11"/>
      <c r="J44" s="12"/>
      <c r="K44" s="12"/>
      <c r="L44" s="12"/>
      <c r="M44" s="12"/>
      <c r="N44" s="12"/>
      <c r="O44" s="12"/>
      <c r="P44" s="12"/>
      <c r="Q44" s="12"/>
      <c r="R44" s="12">
        <v>4</v>
      </c>
      <c r="S44" s="12"/>
      <c r="T44" s="12"/>
      <c r="U44" s="12"/>
      <c r="V44" s="12"/>
      <c r="W44" s="12"/>
      <c r="X44" s="12">
        <v>4</v>
      </c>
      <c r="Y44" s="1"/>
      <c r="Z44" s="1"/>
    </row>
    <row r="45" spans="1:26" ht="12.75">
      <c r="A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5"/>
      <c r="B46" s="6"/>
      <c r="D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5"/>
      <c r="B47" s="6" t="s">
        <v>154</v>
      </c>
      <c r="D47" s="1"/>
      <c r="F47" s="3" t="s">
        <v>5</v>
      </c>
      <c r="G47" s="3" t="s">
        <v>6</v>
      </c>
      <c r="H47" s="3" t="s">
        <v>7</v>
      </c>
      <c r="I47" s="3" t="s">
        <v>8</v>
      </c>
      <c r="J47" s="3" t="s">
        <v>369</v>
      </c>
      <c r="K47" s="3" t="s">
        <v>468</v>
      </c>
      <c r="L47" s="3" t="s">
        <v>473</v>
      </c>
      <c r="M47" s="3" t="s">
        <v>492</v>
      </c>
      <c r="N47" s="3" t="s">
        <v>511</v>
      </c>
      <c r="O47" s="3" t="s">
        <v>536</v>
      </c>
      <c r="P47" s="3" t="s">
        <v>545</v>
      </c>
      <c r="Q47" s="3" t="s">
        <v>552</v>
      </c>
      <c r="R47" s="3" t="s">
        <v>568</v>
      </c>
      <c r="S47" s="3" t="s">
        <v>589</v>
      </c>
      <c r="T47" s="3" t="s">
        <v>600</v>
      </c>
      <c r="U47" s="3" t="s">
        <v>601</v>
      </c>
      <c r="V47" s="3" t="s">
        <v>621</v>
      </c>
      <c r="W47" s="3" t="s">
        <v>640</v>
      </c>
      <c r="X47" s="3" t="s">
        <v>490</v>
      </c>
      <c r="Y47" s="3"/>
      <c r="Z47" s="3"/>
    </row>
    <row r="48" spans="1:26" ht="12.75">
      <c r="A48" s="7" t="s">
        <v>0</v>
      </c>
      <c r="B48" s="8" t="s">
        <v>155</v>
      </c>
      <c r="C48" s="8" t="s">
        <v>119</v>
      </c>
      <c r="D48" s="9">
        <v>1931</v>
      </c>
      <c r="E48" s="8" t="s">
        <v>108</v>
      </c>
      <c r="F48" s="9">
        <v>15</v>
      </c>
      <c r="G48" s="9"/>
      <c r="H48" s="9"/>
      <c r="I48" s="9">
        <v>15</v>
      </c>
      <c r="J48" s="9">
        <v>15</v>
      </c>
      <c r="K48" s="9"/>
      <c r="L48" s="9"/>
      <c r="M48" s="9"/>
      <c r="N48" s="9">
        <v>15</v>
      </c>
      <c r="O48" s="9">
        <v>15</v>
      </c>
      <c r="P48" s="9">
        <v>15</v>
      </c>
      <c r="Q48" s="9"/>
      <c r="R48" s="9"/>
      <c r="S48" s="9">
        <v>15</v>
      </c>
      <c r="T48" s="9">
        <v>15</v>
      </c>
      <c r="U48" s="9">
        <v>15</v>
      </c>
      <c r="V48" s="9"/>
      <c r="W48" s="9"/>
      <c r="X48" s="9">
        <f>SUM(F48:U48)</f>
        <v>135</v>
      </c>
      <c r="Y48" s="3"/>
      <c r="Z48" s="1"/>
    </row>
    <row r="49" spans="1:26" ht="12.75">
      <c r="A49" s="7" t="s">
        <v>1</v>
      </c>
      <c r="B49" s="8" t="s">
        <v>356</v>
      </c>
      <c r="C49" s="8" t="s">
        <v>343</v>
      </c>
      <c r="D49" s="9">
        <v>1930</v>
      </c>
      <c r="E49" s="8" t="s">
        <v>99</v>
      </c>
      <c r="F49" s="9"/>
      <c r="G49" s="9"/>
      <c r="H49" s="9"/>
      <c r="I49" s="9">
        <v>14</v>
      </c>
      <c r="J49" s="9">
        <v>12</v>
      </c>
      <c r="K49" s="9"/>
      <c r="L49" s="9">
        <v>15</v>
      </c>
      <c r="M49" s="9">
        <v>15</v>
      </c>
      <c r="N49" s="9">
        <v>14</v>
      </c>
      <c r="O49" s="9">
        <v>14</v>
      </c>
      <c r="P49" s="9"/>
      <c r="Q49" s="9">
        <v>15</v>
      </c>
      <c r="R49" s="9"/>
      <c r="S49" s="9"/>
      <c r="T49" s="9"/>
      <c r="U49" s="9">
        <v>14</v>
      </c>
      <c r="V49" s="9">
        <v>15</v>
      </c>
      <c r="W49" s="9"/>
      <c r="X49" s="9">
        <f>SUM(G49:V49)</f>
        <v>128</v>
      </c>
      <c r="Y49" s="1"/>
      <c r="Z49" s="1"/>
    </row>
    <row r="50" spans="1:26" ht="12.75">
      <c r="A50" s="7" t="s">
        <v>2</v>
      </c>
      <c r="B50" s="8" t="s">
        <v>319</v>
      </c>
      <c r="C50" s="8" t="s">
        <v>119</v>
      </c>
      <c r="D50" s="9">
        <v>1934</v>
      </c>
      <c r="E50" s="8" t="s">
        <v>99</v>
      </c>
      <c r="F50" s="9"/>
      <c r="G50" s="9"/>
      <c r="H50" s="9">
        <v>15</v>
      </c>
      <c r="I50" s="9">
        <v>13</v>
      </c>
      <c r="J50" s="9"/>
      <c r="K50" s="9"/>
      <c r="L50" s="9"/>
      <c r="M50" s="9"/>
      <c r="N50" s="9">
        <v>13</v>
      </c>
      <c r="O50" s="9">
        <v>13</v>
      </c>
      <c r="P50" s="9">
        <v>14</v>
      </c>
      <c r="Q50" s="9">
        <v>14</v>
      </c>
      <c r="R50" s="9"/>
      <c r="S50" s="9"/>
      <c r="T50" s="9"/>
      <c r="U50" s="9">
        <v>13</v>
      </c>
      <c r="V50" s="9">
        <v>14</v>
      </c>
      <c r="W50" s="9">
        <v>15</v>
      </c>
      <c r="X50" s="9">
        <f>SUM(G50:W50)</f>
        <v>124</v>
      </c>
      <c r="Y50" s="1"/>
      <c r="Z50" s="1"/>
    </row>
    <row r="51" spans="1:26" ht="12.75">
      <c r="A51" s="10" t="s">
        <v>3</v>
      </c>
      <c r="B51" s="11" t="s">
        <v>156</v>
      </c>
      <c r="C51" s="11" t="s">
        <v>157</v>
      </c>
      <c r="D51" s="12">
        <v>1926</v>
      </c>
      <c r="E51" s="11" t="s">
        <v>240</v>
      </c>
      <c r="F51" s="12">
        <v>14</v>
      </c>
      <c r="G51" s="12">
        <v>14</v>
      </c>
      <c r="H51" s="12"/>
      <c r="I51" s="12">
        <v>12</v>
      </c>
      <c r="J51" s="12">
        <v>10</v>
      </c>
      <c r="K51" s="12"/>
      <c r="L51" s="12"/>
      <c r="M51" s="12"/>
      <c r="N51" s="12"/>
      <c r="O51" s="12"/>
      <c r="P51" s="12"/>
      <c r="Q51" s="12"/>
      <c r="R51" s="12"/>
      <c r="S51" s="12">
        <v>14</v>
      </c>
      <c r="T51" s="12">
        <v>14</v>
      </c>
      <c r="U51" s="12">
        <v>11</v>
      </c>
      <c r="V51" s="12">
        <v>12</v>
      </c>
      <c r="W51" s="12">
        <v>14</v>
      </c>
      <c r="X51" s="12">
        <f>SUM(F51:W51)</f>
        <v>115</v>
      </c>
      <c r="Y51" s="1"/>
      <c r="Z51" s="1"/>
    </row>
    <row r="52" spans="1:26" ht="12.75">
      <c r="A52" s="10" t="s">
        <v>4</v>
      </c>
      <c r="B52" s="11" t="s">
        <v>161</v>
      </c>
      <c r="C52" s="11" t="s">
        <v>13</v>
      </c>
      <c r="D52" s="12">
        <v>1925</v>
      </c>
      <c r="E52" s="11" t="s">
        <v>162</v>
      </c>
      <c r="F52" s="12">
        <v>11</v>
      </c>
      <c r="G52" s="12"/>
      <c r="H52" s="12">
        <v>11</v>
      </c>
      <c r="I52" s="12">
        <v>10</v>
      </c>
      <c r="J52" s="12">
        <v>8</v>
      </c>
      <c r="K52" s="12">
        <v>15</v>
      </c>
      <c r="L52" s="12">
        <v>14</v>
      </c>
      <c r="M52" s="12"/>
      <c r="N52" s="12"/>
      <c r="O52" s="12"/>
      <c r="P52" s="12"/>
      <c r="Q52" s="12"/>
      <c r="R52" s="12">
        <v>15</v>
      </c>
      <c r="S52" s="12"/>
      <c r="T52" s="12"/>
      <c r="U52" s="12">
        <v>10</v>
      </c>
      <c r="V52" s="12">
        <v>11</v>
      </c>
      <c r="W52" s="12"/>
      <c r="X52" s="12">
        <f>SUM(F52:V52)</f>
        <v>105</v>
      </c>
      <c r="Y52" s="1"/>
      <c r="Z52" s="1"/>
    </row>
    <row r="53" spans="1:26" ht="12.75">
      <c r="A53" s="10" t="s">
        <v>25</v>
      </c>
      <c r="B53" s="11" t="s">
        <v>160</v>
      </c>
      <c r="C53" s="11" t="s">
        <v>103</v>
      </c>
      <c r="D53" s="12">
        <v>1929</v>
      </c>
      <c r="E53" s="11" t="s">
        <v>108</v>
      </c>
      <c r="F53" s="12">
        <v>12</v>
      </c>
      <c r="G53" s="12">
        <v>13</v>
      </c>
      <c r="H53" s="12">
        <v>12</v>
      </c>
      <c r="I53" s="12">
        <v>11</v>
      </c>
      <c r="J53" s="12"/>
      <c r="K53" s="12"/>
      <c r="L53" s="12"/>
      <c r="M53" s="12">
        <v>14</v>
      </c>
      <c r="N53" s="12">
        <v>11</v>
      </c>
      <c r="O53" s="12"/>
      <c r="P53" s="12"/>
      <c r="Q53" s="12"/>
      <c r="R53" s="12"/>
      <c r="S53" s="12"/>
      <c r="T53" s="12">
        <v>13</v>
      </c>
      <c r="U53" s="12">
        <v>9</v>
      </c>
      <c r="V53" s="12"/>
      <c r="W53" s="12"/>
      <c r="X53" s="12">
        <f>SUM(F53:U53)</f>
        <v>95</v>
      </c>
      <c r="Y53" s="1"/>
      <c r="Z53" s="1"/>
    </row>
    <row r="54" spans="1:26" ht="12.75">
      <c r="A54" s="10" t="s">
        <v>26</v>
      </c>
      <c r="B54" s="11" t="s">
        <v>158</v>
      </c>
      <c r="C54" s="11" t="s">
        <v>95</v>
      </c>
      <c r="D54" s="12">
        <v>1932</v>
      </c>
      <c r="E54" s="11" t="s">
        <v>159</v>
      </c>
      <c r="F54" s="12">
        <v>13</v>
      </c>
      <c r="G54" s="12">
        <v>15</v>
      </c>
      <c r="H54" s="12">
        <v>13</v>
      </c>
      <c r="I54" s="12"/>
      <c r="J54" s="12">
        <v>9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>
        <v>12</v>
      </c>
      <c r="V54" s="12">
        <v>13</v>
      </c>
      <c r="W54" s="12"/>
      <c r="X54" s="12">
        <f>SUM(F54:V54)</f>
        <v>75</v>
      </c>
      <c r="Y54" s="1"/>
      <c r="Z54" s="1"/>
    </row>
    <row r="55" spans="1:26" ht="12.75">
      <c r="A55" s="10" t="s">
        <v>27</v>
      </c>
      <c r="B55" s="11" t="s">
        <v>445</v>
      </c>
      <c r="C55" s="11" t="s">
        <v>316</v>
      </c>
      <c r="D55" s="12">
        <v>1924</v>
      </c>
      <c r="E55" s="11" t="s">
        <v>240</v>
      </c>
      <c r="F55" s="11"/>
      <c r="G55" s="11"/>
      <c r="H55" s="11"/>
      <c r="I55" s="11"/>
      <c r="J55" s="12">
        <v>6</v>
      </c>
      <c r="K55" s="12"/>
      <c r="L55" s="11"/>
      <c r="M55" s="11"/>
      <c r="N55" s="12"/>
      <c r="O55" s="12"/>
      <c r="P55" s="12"/>
      <c r="Q55" s="12">
        <v>13</v>
      </c>
      <c r="R55" s="12">
        <v>14</v>
      </c>
      <c r="S55" s="12">
        <v>13</v>
      </c>
      <c r="T55" s="12"/>
      <c r="U55" s="12">
        <v>8</v>
      </c>
      <c r="V55" s="12">
        <v>10</v>
      </c>
      <c r="W55" s="12"/>
      <c r="X55" s="12">
        <f>SUM(J55:V55)</f>
        <v>64</v>
      </c>
      <c r="Y55" s="1"/>
      <c r="Z55" s="1"/>
    </row>
    <row r="56" spans="1:26" ht="12.75">
      <c r="A56" s="10" t="s">
        <v>28</v>
      </c>
      <c r="B56" s="11" t="s">
        <v>320</v>
      </c>
      <c r="C56" s="11" t="s">
        <v>103</v>
      </c>
      <c r="D56" s="12">
        <v>1934</v>
      </c>
      <c r="E56" s="11" t="s">
        <v>321</v>
      </c>
      <c r="F56" s="12"/>
      <c r="G56" s="12"/>
      <c r="H56" s="12">
        <v>14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>
        <f aca="true" t="shared" si="0" ref="X56:X61">SUM(F56:L56)</f>
        <v>14</v>
      </c>
      <c r="Y56" s="1"/>
      <c r="Z56" s="1"/>
    </row>
    <row r="57" spans="1:26" ht="12.75">
      <c r="A57" s="10"/>
      <c r="B57" s="11" t="s">
        <v>438</v>
      </c>
      <c r="C57" s="11" t="s">
        <v>141</v>
      </c>
      <c r="D57" s="12">
        <v>1931</v>
      </c>
      <c r="E57" s="11" t="s">
        <v>439</v>
      </c>
      <c r="F57" s="12"/>
      <c r="G57" s="12"/>
      <c r="H57" s="12"/>
      <c r="I57" s="12"/>
      <c r="J57" s="12">
        <v>14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>
        <f t="shared" si="0"/>
        <v>14</v>
      </c>
      <c r="Y57" s="1"/>
      <c r="Z57" s="1"/>
    </row>
    <row r="58" spans="1:26" ht="12.75">
      <c r="A58" s="10" t="s">
        <v>30</v>
      </c>
      <c r="B58" s="11" t="s">
        <v>430</v>
      </c>
      <c r="C58" s="11" t="s">
        <v>111</v>
      </c>
      <c r="D58" s="12">
        <v>1934</v>
      </c>
      <c r="E58" s="11" t="s">
        <v>440</v>
      </c>
      <c r="F58" s="12"/>
      <c r="G58" s="12"/>
      <c r="H58" s="12"/>
      <c r="I58" s="12"/>
      <c r="J58" s="12">
        <v>13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>
        <f t="shared" si="0"/>
        <v>13</v>
      </c>
      <c r="Y58" s="1"/>
      <c r="Z58" s="1"/>
    </row>
    <row r="59" spans="1:26" ht="12.75">
      <c r="A59" s="10" t="s">
        <v>31</v>
      </c>
      <c r="B59" s="11" t="s">
        <v>527</v>
      </c>
      <c r="C59" s="11" t="s">
        <v>338</v>
      </c>
      <c r="D59" s="12">
        <v>1927</v>
      </c>
      <c r="E59" s="11" t="s">
        <v>528</v>
      </c>
      <c r="F59" s="11"/>
      <c r="G59" s="11"/>
      <c r="H59" s="11"/>
      <c r="I59" s="11"/>
      <c r="J59" s="12"/>
      <c r="K59" s="12"/>
      <c r="L59" s="11"/>
      <c r="M59" s="11"/>
      <c r="N59" s="12">
        <v>12</v>
      </c>
      <c r="O59" s="12"/>
      <c r="P59" s="12"/>
      <c r="Q59" s="12"/>
      <c r="R59" s="12"/>
      <c r="S59" s="12"/>
      <c r="T59" s="12"/>
      <c r="U59" s="12"/>
      <c r="V59" s="12"/>
      <c r="W59" s="12"/>
      <c r="X59" s="12">
        <f>SUM(I59:N59)</f>
        <v>12</v>
      </c>
      <c r="Y59" s="1"/>
      <c r="Z59" s="1"/>
    </row>
    <row r="60" spans="1:24" ht="12.75">
      <c r="A60" s="10" t="s">
        <v>32</v>
      </c>
      <c r="B60" s="11" t="s">
        <v>441</v>
      </c>
      <c r="C60" s="11" t="s">
        <v>95</v>
      </c>
      <c r="D60" s="12">
        <v>1933</v>
      </c>
      <c r="E60" s="11" t="s">
        <v>442</v>
      </c>
      <c r="F60" s="12"/>
      <c r="G60" s="12"/>
      <c r="H60" s="12"/>
      <c r="I60" s="12"/>
      <c r="J60" s="12">
        <v>11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>
        <f t="shared" si="0"/>
        <v>11</v>
      </c>
    </row>
    <row r="61" spans="1:24" ht="12.75">
      <c r="A61" s="10" t="s">
        <v>33</v>
      </c>
      <c r="B61" s="11" t="s">
        <v>443</v>
      </c>
      <c r="C61" s="11" t="s">
        <v>98</v>
      </c>
      <c r="D61" s="12">
        <v>1924</v>
      </c>
      <c r="E61" s="11" t="s">
        <v>444</v>
      </c>
      <c r="F61" s="11"/>
      <c r="G61" s="11"/>
      <c r="H61" s="11"/>
      <c r="I61" s="11"/>
      <c r="J61" s="12">
        <v>7</v>
      </c>
      <c r="K61" s="12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>
        <f t="shared" si="0"/>
        <v>7</v>
      </c>
    </row>
    <row r="62" spans="1:4" ht="12.75">
      <c r="A62" s="5"/>
      <c r="D62" s="1"/>
    </row>
    <row r="63" spans="1:24" ht="12.75">
      <c r="A63" s="5"/>
      <c r="B63" s="6" t="s">
        <v>163</v>
      </c>
      <c r="D63" s="1"/>
      <c r="F63" s="3" t="s">
        <v>5</v>
      </c>
      <c r="G63" s="3" t="s">
        <v>6</v>
      </c>
      <c r="H63" s="3" t="s">
        <v>7</v>
      </c>
      <c r="I63" s="3" t="s">
        <v>8</v>
      </c>
      <c r="J63" s="3" t="s">
        <v>369</v>
      </c>
      <c r="K63" s="3" t="s">
        <v>468</v>
      </c>
      <c r="L63" s="3" t="s">
        <v>473</v>
      </c>
      <c r="M63" s="3" t="s">
        <v>492</v>
      </c>
      <c r="N63" s="3" t="s">
        <v>511</v>
      </c>
      <c r="O63" s="3" t="s">
        <v>536</v>
      </c>
      <c r="P63" s="3" t="s">
        <v>545</v>
      </c>
      <c r="Q63" s="3" t="s">
        <v>552</v>
      </c>
      <c r="R63" s="3" t="s">
        <v>568</v>
      </c>
      <c r="S63" s="3" t="s">
        <v>589</v>
      </c>
      <c r="T63" s="3" t="s">
        <v>600</v>
      </c>
      <c r="U63" s="3" t="s">
        <v>601</v>
      </c>
      <c r="V63" s="3" t="s">
        <v>621</v>
      </c>
      <c r="W63" s="3" t="s">
        <v>640</v>
      </c>
      <c r="X63" s="3" t="s">
        <v>490</v>
      </c>
    </row>
    <row r="64" spans="1:24" ht="12.75">
      <c r="A64" s="7" t="s">
        <v>0</v>
      </c>
      <c r="B64" s="8" t="s">
        <v>164</v>
      </c>
      <c r="C64" s="8" t="s">
        <v>272</v>
      </c>
      <c r="D64" s="9">
        <v>1987</v>
      </c>
      <c r="E64" s="8" t="s">
        <v>189</v>
      </c>
      <c r="F64" s="8"/>
      <c r="G64" s="9">
        <v>15</v>
      </c>
      <c r="H64" s="9"/>
      <c r="I64" s="9">
        <v>15</v>
      </c>
      <c r="J64" s="9">
        <v>14</v>
      </c>
      <c r="K64" s="9">
        <v>15</v>
      </c>
      <c r="L64" s="9"/>
      <c r="M64" s="9"/>
      <c r="N64" s="9"/>
      <c r="O64" s="9"/>
      <c r="P64" s="9"/>
      <c r="Q64" s="9">
        <v>15</v>
      </c>
      <c r="R64" s="9"/>
      <c r="S64" s="9"/>
      <c r="T64" s="9">
        <v>14</v>
      </c>
      <c r="U64" s="9">
        <v>14</v>
      </c>
      <c r="V64" s="9">
        <v>15</v>
      </c>
      <c r="W64" s="9">
        <v>15</v>
      </c>
      <c r="X64" s="9">
        <f>SUM(F64:W64)</f>
        <v>132</v>
      </c>
    </row>
    <row r="65" spans="1:24" ht="12.75">
      <c r="A65" s="7" t="s">
        <v>1</v>
      </c>
      <c r="B65" s="8" t="s">
        <v>169</v>
      </c>
      <c r="C65" s="8" t="s">
        <v>170</v>
      </c>
      <c r="D65" s="9">
        <v>1991</v>
      </c>
      <c r="E65" s="8" t="s">
        <v>17</v>
      </c>
      <c r="F65" s="9">
        <v>13</v>
      </c>
      <c r="G65" s="9">
        <v>13</v>
      </c>
      <c r="H65" s="9"/>
      <c r="I65" s="9"/>
      <c r="J65" s="9"/>
      <c r="K65" s="9"/>
      <c r="L65" s="9">
        <v>15</v>
      </c>
      <c r="M65" s="9"/>
      <c r="N65" s="9"/>
      <c r="O65" s="9"/>
      <c r="P65" s="9"/>
      <c r="Q65" s="9">
        <v>14</v>
      </c>
      <c r="R65" s="9">
        <v>15</v>
      </c>
      <c r="S65" s="9"/>
      <c r="T65" s="9">
        <v>15</v>
      </c>
      <c r="U65" s="9">
        <v>15</v>
      </c>
      <c r="V65" s="9">
        <v>14</v>
      </c>
      <c r="W65" s="9"/>
      <c r="X65" s="9">
        <f>SUM(F65:V65)</f>
        <v>114</v>
      </c>
    </row>
    <row r="66" spans="1:24" ht="12.75">
      <c r="A66" s="7" t="s">
        <v>2</v>
      </c>
      <c r="B66" s="8" t="s">
        <v>164</v>
      </c>
      <c r="C66" s="8" t="s">
        <v>165</v>
      </c>
      <c r="D66" s="9">
        <v>1990</v>
      </c>
      <c r="E66" s="8" t="s">
        <v>41</v>
      </c>
      <c r="F66" s="9">
        <v>15</v>
      </c>
      <c r="G66" s="9"/>
      <c r="H66" s="9"/>
      <c r="I66" s="9">
        <v>14</v>
      </c>
      <c r="J66" s="9">
        <v>13</v>
      </c>
      <c r="K66" s="9">
        <v>14</v>
      </c>
      <c r="L66" s="9"/>
      <c r="M66" s="9"/>
      <c r="N66" s="9"/>
      <c r="O66" s="9"/>
      <c r="P66" s="9"/>
      <c r="Q66" s="9">
        <v>13</v>
      </c>
      <c r="R66" s="9"/>
      <c r="S66" s="9"/>
      <c r="T66" s="9">
        <v>13</v>
      </c>
      <c r="U66" s="9"/>
      <c r="V66" s="9"/>
      <c r="W66" s="9">
        <v>14</v>
      </c>
      <c r="X66" s="9">
        <f>SUM(F66:W66)</f>
        <v>96</v>
      </c>
    </row>
    <row r="67" spans="1:24" ht="12.75">
      <c r="A67" s="10" t="s">
        <v>3</v>
      </c>
      <c r="B67" s="11" t="s">
        <v>488</v>
      </c>
      <c r="C67" s="11" t="s">
        <v>458</v>
      </c>
      <c r="D67" s="12">
        <v>1994</v>
      </c>
      <c r="E67" s="11" t="s">
        <v>198</v>
      </c>
      <c r="F67" s="11"/>
      <c r="G67" s="11"/>
      <c r="H67" s="11"/>
      <c r="I67" s="11"/>
      <c r="J67" s="11"/>
      <c r="K67" s="12">
        <v>12</v>
      </c>
      <c r="L67" s="12"/>
      <c r="M67" s="12"/>
      <c r="N67" s="12">
        <v>15</v>
      </c>
      <c r="O67" s="12"/>
      <c r="P67" s="12"/>
      <c r="Q67" s="12"/>
      <c r="R67" s="12">
        <v>14</v>
      </c>
      <c r="S67" s="12"/>
      <c r="T67" s="12"/>
      <c r="U67" s="12"/>
      <c r="V67" s="12">
        <v>12</v>
      </c>
      <c r="W67" s="12"/>
      <c r="X67" s="12">
        <f>SUM(G67:V67)</f>
        <v>53</v>
      </c>
    </row>
    <row r="68" spans="1:24" ht="12.75">
      <c r="A68" s="10" t="s">
        <v>4</v>
      </c>
      <c r="B68" s="11" t="s">
        <v>264</v>
      </c>
      <c r="C68" s="11" t="s">
        <v>265</v>
      </c>
      <c r="D68" s="12">
        <v>1988</v>
      </c>
      <c r="E68" s="11" t="s">
        <v>266</v>
      </c>
      <c r="F68" s="25"/>
      <c r="G68" s="25">
        <v>14</v>
      </c>
      <c r="H68" s="25"/>
      <c r="I68" s="25"/>
      <c r="J68" s="25"/>
      <c r="K68" s="12"/>
      <c r="L68" s="12">
        <v>14</v>
      </c>
      <c r="M68" s="12"/>
      <c r="N68" s="12"/>
      <c r="O68" s="12"/>
      <c r="P68" s="12"/>
      <c r="Q68" s="12"/>
      <c r="R68" s="12"/>
      <c r="S68" s="12"/>
      <c r="T68" s="12"/>
      <c r="U68" s="12">
        <v>13</v>
      </c>
      <c r="V68" s="12"/>
      <c r="W68" s="12"/>
      <c r="X68" s="12">
        <f>SUM(G68:U68)</f>
        <v>41</v>
      </c>
    </row>
    <row r="69" spans="1:24" ht="12.75">
      <c r="A69" s="10" t="s">
        <v>25</v>
      </c>
      <c r="B69" s="11" t="s">
        <v>267</v>
      </c>
      <c r="C69" s="11" t="s">
        <v>268</v>
      </c>
      <c r="D69" s="12">
        <v>1988</v>
      </c>
      <c r="E69" s="11" t="s">
        <v>193</v>
      </c>
      <c r="F69" s="25"/>
      <c r="G69" s="25">
        <v>11</v>
      </c>
      <c r="H69" s="25">
        <v>15</v>
      </c>
      <c r="I69" s="25">
        <v>13</v>
      </c>
      <c r="J69" s="25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>
        <f aca="true" t="shared" si="1" ref="X69:X80">SUM(F69:L69)</f>
        <v>39</v>
      </c>
    </row>
    <row r="70" spans="1:24" ht="12.75">
      <c r="A70" s="10" t="s">
        <v>26</v>
      </c>
      <c r="B70" s="11" t="s">
        <v>267</v>
      </c>
      <c r="C70" s="11" t="s">
        <v>165</v>
      </c>
      <c r="D70" s="12">
        <v>1992</v>
      </c>
      <c r="E70" s="11" t="s">
        <v>193</v>
      </c>
      <c r="F70" s="25"/>
      <c r="G70" s="25">
        <v>10</v>
      </c>
      <c r="H70" s="25">
        <v>13</v>
      </c>
      <c r="I70" s="25">
        <v>12</v>
      </c>
      <c r="J70" s="25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>
        <f t="shared" si="1"/>
        <v>35</v>
      </c>
    </row>
    <row r="71" spans="1:24" ht="12.75">
      <c r="A71" s="10" t="s">
        <v>27</v>
      </c>
      <c r="B71" s="11" t="s">
        <v>267</v>
      </c>
      <c r="C71" s="11" t="s">
        <v>269</v>
      </c>
      <c r="D71" s="12">
        <v>1994</v>
      </c>
      <c r="E71" s="11" t="s">
        <v>193</v>
      </c>
      <c r="F71" s="26"/>
      <c r="G71" s="25">
        <v>9</v>
      </c>
      <c r="H71" s="25">
        <v>12</v>
      </c>
      <c r="I71" s="25">
        <v>11</v>
      </c>
      <c r="J71" s="25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>
        <f t="shared" si="1"/>
        <v>32</v>
      </c>
    </row>
    <row r="72" spans="1:24" ht="12.75">
      <c r="A72" s="10" t="s">
        <v>28</v>
      </c>
      <c r="B72" s="11" t="s">
        <v>166</v>
      </c>
      <c r="C72" s="11" t="s">
        <v>167</v>
      </c>
      <c r="D72" s="12">
        <v>1990</v>
      </c>
      <c r="E72" s="11" t="s">
        <v>168</v>
      </c>
      <c r="F72" s="25">
        <v>14</v>
      </c>
      <c r="G72" s="25">
        <v>12</v>
      </c>
      <c r="H72" s="25"/>
      <c r="I72" s="25"/>
      <c r="J72" s="25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>
        <f t="shared" si="1"/>
        <v>26</v>
      </c>
    </row>
    <row r="73" spans="1:24" ht="12.75">
      <c r="A73" s="10" t="s">
        <v>29</v>
      </c>
      <c r="B73" s="11" t="s">
        <v>446</v>
      </c>
      <c r="C73" s="11" t="s">
        <v>447</v>
      </c>
      <c r="D73" s="12">
        <v>1985</v>
      </c>
      <c r="E73" s="11" t="s">
        <v>385</v>
      </c>
      <c r="F73" s="11"/>
      <c r="G73" s="12"/>
      <c r="H73" s="12"/>
      <c r="I73" s="12"/>
      <c r="J73" s="12">
        <v>15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>
        <f t="shared" si="1"/>
        <v>15</v>
      </c>
    </row>
    <row r="74" spans="1:24" ht="12.75">
      <c r="A74" s="10" t="s">
        <v>30</v>
      </c>
      <c r="B74" s="11" t="s">
        <v>322</v>
      </c>
      <c r="C74" s="11" t="s">
        <v>323</v>
      </c>
      <c r="D74" s="12">
        <v>1993</v>
      </c>
      <c r="E74" s="11" t="s">
        <v>324</v>
      </c>
      <c r="F74" s="26"/>
      <c r="G74" s="25"/>
      <c r="H74" s="25">
        <v>14</v>
      </c>
      <c r="I74" s="25"/>
      <c r="J74" s="25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>
        <f t="shared" si="1"/>
        <v>14</v>
      </c>
    </row>
    <row r="75" spans="1:24" ht="12.75">
      <c r="A75" s="10"/>
      <c r="B75" s="11" t="s">
        <v>529</v>
      </c>
      <c r="C75" s="11" t="s">
        <v>530</v>
      </c>
      <c r="D75" s="12">
        <v>1987</v>
      </c>
      <c r="E75" s="11" t="s">
        <v>462</v>
      </c>
      <c r="F75" s="11"/>
      <c r="G75" s="11"/>
      <c r="H75" s="11"/>
      <c r="I75" s="11"/>
      <c r="J75" s="11"/>
      <c r="K75" s="12"/>
      <c r="L75" s="12"/>
      <c r="M75" s="12"/>
      <c r="N75" s="12">
        <v>14</v>
      </c>
      <c r="O75" s="12"/>
      <c r="P75" s="12"/>
      <c r="Q75" s="12"/>
      <c r="R75" s="12"/>
      <c r="S75" s="12"/>
      <c r="T75" s="12"/>
      <c r="U75" s="12"/>
      <c r="V75" s="12"/>
      <c r="W75" s="12"/>
      <c r="X75" s="12">
        <f>SUM(L75:N75)</f>
        <v>14</v>
      </c>
    </row>
    <row r="76" spans="1:24" ht="12.75">
      <c r="A76" s="10" t="s">
        <v>32</v>
      </c>
      <c r="B76" s="11" t="s">
        <v>651</v>
      </c>
      <c r="C76" s="11" t="s">
        <v>265</v>
      </c>
      <c r="D76" s="12">
        <v>1986</v>
      </c>
      <c r="E76" s="11" t="s">
        <v>652</v>
      </c>
      <c r="F76" s="11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>
        <v>13</v>
      </c>
      <c r="X76" s="12">
        <v>13</v>
      </c>
    </row>
    <row r="77" spans="1:24" ht="12.75">
      <c r="A77" s="10"/>
      <c r="B77" s="11" t="s">
        <v>486</v>
      </c>
      <c r="C77" s="11" t="s">
        <v>487</v>
      </c>
      <c r="D77" s="12">
        <v>1991</v>
      </c>
      <c r="E77" s="11" t="s">
        <v>101</v>
      </c>
      <c r="F77" s="11"/>
      <c r="G77" s="12"/>
      <c r="H77" s="12"/>
      <c r="I77" s="12"/>
      <c r="J77" s="12"/>
      <c r="K77" s="12">
        <v>13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>
        <f t="shared" si="1"/>
        <v>13</v>
      </c>
    </row>
    <row r="78" spans="1:24" ht="12.75">
      <c r="A78" s="10"/>
      <c r="B78" s="11" t="s">
        <v>463</v>
      </c>
      <c r="C78" s="11" t="s">
        <v>639</v>
      </c>
      <c r="D78" s="12">
        <v>1992</v>
      </c>
      <c r="E78" s="11" t="s">
        <v>17</v>
      </c>
      <c r="F78" s="1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>
        <v>13</v>
      </c>
      <c r="W78" s="12"/>
      <c r="X78" s="12">
        <f>SUM(S78:V78)</f>
        <v>13</v>
      </c>
    </row>
    <row r="79" spans="1:24" ht="12.75">
      <c r="A79" s="10" t="s">
        <v>35</v>
      </c>
      <c r="B79" s="11" t="s">
        <v>171</v>
      </c>
      <c r="C79" s="11" t="s">
        <v>172</v>
      </c>
      <c r="D79" s="12">
        <v>1992</v>
      </c>
      <c r="E79" s="11" t="s">
        <v>20</v>
      </c>
      <c r="F79" s="25">
        <v>12</v>
      </c>
      <c r="G79" s="25"/>
      <c r="H79" s="25"/>
      <c r="I79" s="25"/>
      <c r="J79" s="25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>
        <f t="shared" si="1"/>
        <v>12</v>
      </c>
    </row>
    <row r="80" spans="1:24" ht="12.75">
      <c r="A80" s="10" t="s">
        <v>36</v>
      </c>
      <c r="B80" s="11" t="s">
        <v>448</v>
      </c>
      <c r="C80" s="11" t="s">
        <v>449</v>
      </c>
      <c r="D80" s="12">
        <v>1989</v>
      </c>
      <c r="E80" s="11" t="s">
        <v>371</v>
      </c>
      <c r="F80" s="11"/>
      <c r="G80" s="12"/>
      <c r="H80" s="12"/>
      <c r="I80" s="12"/>
      <c r="J80" s="12">
        <v>12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>
        <f t="shared" si="1"/>
        <v>12</v>
      </c>
    </row>
    <row r="81" spans="1:24" ht="12.75">
      <c r="A81" s="27"/>
      <c r="B81" s="11" t="s">
        <v>488</v>
      </c>
      <c r="C81" s="11" t="s">
        <v>653</v>
      </c>
      <c r="D81" s="12">
        <v>1995</v>
      </c>
      <c r="E81" s="11" t="s">
        <v>198</v>
      </c>
      <c r="F81" s="11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 t="s">
        <v>611</v>
      </c>
      <c r="X81" s="12"/>
    </row>
    <row r="82" spans="1:24" ht="12.75">
      <c r="A82" s="5"/>
      <c r="D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5"/>
      <c r="B83" s="6" t="s">
        <v>173</v>
      </c>
      <c r="D83" s="1"/>
      <c r="F83" s="3" t="s">
        <v>5</v>
      </c>
      <c r="G83" s="3" t="s">
        <v>6</v>
      </c>
      <c r="H83" s="3" t="s">
        <v>7</v>
      </c>
      <c r="I83" s="3" t="s">
        <v>8</v>
      </c>
      <c r="J83" s="3" t="s">
        <v>369</v>
      </c>
      <c r="K83" s="3" t="s">
        <v>468</v>
      </c>
      <c r="L83" s="3" t="s">
        <v>473</v>
      </c>
      <c r="M83" s="3" t="s">
        <v>492</v>
      </c>
      <c r="N83" s="3" t="s">
        <v>511</v>
      </c>
      <c r="O83" s="3" t="s">
        <v>536</v>
      </c>
      <c r="P83" s="3" t="s">
        <v>545</v>
      </c>
      <c r="Q83" s="3" t="s">
        <v>552</v>
      </c>
      <c r="R83" s="3" t="s">
        <v>568</v>
      </c>
      <c r="S83" s="3" t="s">
        <v>589</v>
      </c>
      <c r="T83" s="3" t="s">
        <v>600</v>
      </c>
      <c r="U83" s="3" t="s">
        <v>601</v>
      </c>
      <c r="V83" s="3" t="s">
        <v>621</v>
      </c>
      <c r="W83" s="3" t="s">
        <v>640</v>
      </c>
      <c r="X83" s="2" t="s">
        <v>490</v>
      </c>
    </row>
    <row r="84" spans="1:25" ht="12.75">
      <c r="A84" s="7" t="s">
        <v>0</v>
      </c>
      <c r="B84" s="8" t="s">
        <v>271</v>
      </c>
      <c r="C84" s="8" t="s">
        <v>272</v>
      </c>
      <c r="D84" s="9">
        <v>1977</v>
      </c>
      <c r="E84" s="8" t="s">
        <v>273</v>
      </c>
      <c r="F84" s="9"/>
      <c r="G84" s="13">
        <v>13</v>
      </c>
      <c r="H84" s="9">
        <v>15</v>
      </c>
      <c r="I84" s="9">
        <v>15</v>
      </c>
      <c r="J84" s="9">
        <v>15</v>
      </c>
      <c r="K84" s="9">
        <v>15</v>
      </c>
      <c r="L84" s="9">
        <v>15</v>
      </c>
      <c r="M84" s="9"/>
      <c r="N84" s="9"/>
      <c r="O84" s="9"/>
      <c r="P84" s="9"/>
      <c r="Q84" s="9">
        <v>15</v>
      </c>
      <c r="R84" s="9">
        <v>15</v>
      </c>
      <c r="S84" s="9">
        <v>15</v>
      </c>
      <c r="T84" s="9"/>
      <c r="U84" s="9"/>
      <c r="V84" s="9"/>
      <c r="W84" s="9">
        <v>15</v>
      </c>
      <c r="X84" s="9">
        <v>135</v>
      </c>
      <c r="Y84" s="2"/>
    </row>
    <row r="85" spans="1:24" ht="12.75">
      <c r="A85" s="7" t="s">
        <v>1</v>
      </c>
      <c r="B85" s="8" t="s">
        <v>270</v>
      </c>
      <c r="C85" s="8" t="s">
        <v>165</v>
      </c>
      <c r="D85" s="9">
        <v>1976</v>
      </c>
      <c r="E85" s="8" t="s">
        <v>507</v>
      </c>
      <c r="F85" s="9"/>
      <c r="G85" s="9">
        <v>15</v>
      </c>
      <c r="H85" s="9"/>
      <c r="I85" s="9">
        <v>14</v>
      </c>
      <c r="J85" s="9"/>
      <c r="K85" s="8"/>
      <c r="L85" s="9">
        <v>14</v>
      </c>
      <c r="M85" s="9">
        <v>15</v>
      </c>
      <c r="N85" s="9"/>
      <c r="O85" s="9">
        <v>15</v>
      </c>
      <c r="P85" s="9"/>
      <c r="Q85" s="9"/>
      <c r="R85" s="9">
        <v>14</v>
      </c>
      <c r="S85" s="9"/>
      <c r="T85" s="9">
        <v>15</v>
      </c>
      <c r="U85" s="9">
        <v>15</v>
      </c>
      <c r="V85" s="9">
        <v>15</v>
      </c>
      <c r="W85" s="9"/>
      <c r="X85" s="9">
        <f>SUM(G85:V85)</f>
        <v>132</v>
      </c>
    </row>
    <row r="86" spans="1:24" ht="12.75">
      <c r="A86" s="7" t="s">
        <v>2</v>
      </c>
      <c r="B86" s="8" t="s">
        <v>174</v>
      </c>
      <c r="C86" s="8" t="s">
        <v>175</v>
      </c>
      <c r="D86" s="9">
        <v>1980</v>
      </c>
      <c r="E86" s="8" t="s">
        <v>176</v>
      </c>
      <c r="F86" s="9">
        <v>15</v>
      </c>
      <c r="G86" s="13">
        <v>14</v>
      </c>
      <c r="H86" s="9">
        <v>14</v>
      </c>
      <c r="I86" s="13">
        <v>13</v>
      </c>
      <c r="J86" s="9"/>
      <c r="K86" s="9">
        <v>14</v>
      </c>
      <c r="L86" s="13">
        <v>13</v>
      </c>
      <c r="M86" s="9">
        <v>14</v>
      </c>
      <c r="N86" s="9">
        <v>15</v>
      </c>
      <c r="O86" s="9"/>
      <c r="P86" s="9"/>
      <c r="Q86" s="9"/>
      <c r="R86" s="13">
        <v>13</v>
      </c>
      <c r="S86" s="9">
        <v>14</v>
      </c>
      <c r="T86" s="9">
        <v>14</v>
      </c>
      <c r="U86" s="9">
        <v>14</v>
      </c>
      <c r="V86" s="9"/>
      <c r="W86" s="9">
        <v>14</v>
      </c>
      <c r="X86" s="9">
        <v>128</v>
      </c>
    </row>
    <row r="87" spans="1:24" ht="12.75">
      <c r="A87" s="7" t="s">
        <v>3</v>
      </c>
      <c r="B87" s="8" t="s">
        <v>179</v>
      </c>
      <c r="C87" s="8" t="s">
        <v>180</v>
      </c>
      <c r="D87" s="9">
        <v>1976</v>
      </c>
      <c r="E87" s="8" t="s">
        <v>181</v>
      </c>
      <c r="F87" s="9">
        <v>13</v>
      </c>
      <c r="G87" s="9"/>
      <c r="H87" s="9"/>
      <c r="I87" s="13">
        <v>12</v>
      </c>
      <c r="J87" s="13">
        <v>12</v>
      </c>
      <c r="K87" s="9">
        <v>13</v>
      </c>
      <c r="L87" s="9"/>
      <c r="M87" s="9"/>
      <c r="N87" s="9">
        <v>13</v>
      </c>
      <c r="O87" s="13">
        <v>12</v>
      </c>
      <c r="P87" s="9">
        <v>15</v>
      </c>
      <c r="Q87" s="9">
        <v>14</v>
      </c>
      <c r="R87" s="13">
        <v>11</v>
      </c>
      <c r="S87" s="9">
        <v>13</v>
      </c>
      <c r="T87" s="13">
        <v>12</v>
      </c>
      <c r="U87" s="9">
        <v>12</v>
      </c>
      <c r="V87" s="9">
        <v>13</v>
      </c>
      <c r="W87" s="9">
        <v>12</v>
      </c>
      <c r="X87" s="9">
        <v>118</v>
      </c>
    </row>
    <row r="88" spans="1:24" ht="12.75">
      <c r="A88" s="7" t="s">
        <v>4</v>
      </c>
      <c r="B88" s="8" t="s">
        <v>274</v>
      </c>
      <c r="C88" s="8" t="s">
        <v>275</v>
      </c>
      <c r="D88" s="9">
        <v>1973</v>
      </c>
      <c r="E88" s="8" t="s">
        <v>301</v>
      </c>
      <c r="F88" s="9"/>
      <c r="G88" s="13">
        <v>11</v>
      </c>
      <c r="H88" s="9">
        <v>12</v>
      </c>
      <c r="I88" s="13">
        <v>10</v>
      </c>
      <c r="J88" s="9">
        <v>11</v>
      </c>
      <c r="K88" s="9">
        <v>12</v>
      </c>
      <c r="L88" s="9">
        <v>12</v>
      </c>
      <c r="M88" s="9"/>
      <c r="N88" s="9"/>
      <c r="O88" s="9"/>
      <c r="P88" s="9">
        <v>14</v>
      </c>
      <c r="Q88" s="9"/>
      <c r="R88" s="9"/>
      <c r="S88" s="9"/>
      <c r="T88" s="9">
        <v>13</v>
      </c>
      <c r="U88" s="9">
        <v>13</v>
      </c>
      <c r="V88" s="9">
        <v>14</v>
      </c>
      <c r="W88" s="9">
        <v>13</v>
      </c>
      <c r="X88" s="9">
        <v>114</v>
      </c>
    </row>
    <row r="89" spans="1:24" ht="12.75">
      <c r="A89" s="7" t="s">
        <v>25</v>
      </c>
      <c r="B89" s="8" t="s">
        <v>182</v>
      </c>
      <c r="C89" s="8" t="s">
        <v>183</v>
      </c>
      <c r="D89" s="9">
        <v>1974</v>
      </c>
      <c r="E89" s="8" t="s">
        <v>51</v>
      </c>
      <c r="F89" s="9">
        <v>12</v>
      </c>
      <c r="G89" s="9">
        <v>12</v>
      </c>
      <c r="H89" s="9">
        <v>13</v>
      </c>
      <c r="I89" s="13">
        <v>11</v>
      </c>
      <c r="J89" s="13">
        <v>10</v>
      </c>
      <c r="K89" s="13">
        <v>11</v>
      </c>
      <c r="L89" s="9"/>
      <c r="M89" s="9">
        <v>13</v>
      </c>
      <c r="N89" s="9">
        <v>14</v>
      </c>
      <c r="O89" s="9">
        <v>13</v>
      </c>
      <c r="P89" s="9"/>
      <c r="Q89" s="9"/>
      <c r="R89" s="9"/>
      <c r="S89" s="9">
        <v>12</v>
      </c>
      <c r="T89" s="9">
        <v>11</v>
      </c>
      <c r="U89" s="9">
        <v>11</v>
      </c>
      <c r="V89" s="9"/>
      <c r="W89" s="9"/>
      <c r="X89" s="9">
        <v>111</v>
      </c>
    </row>
    <row r="90" spans="1:24" ht="12.75">
      <c r="A90" s="10" t="s">
        <v>26</v>
      </c>
      <c r="B90" s="11" t="s">
        <v>186</v>
      </c>
      <c r="C90" s="11" t="s">
        <v>170</v>
      </c>
      <c r="D90" s="12">
        <v>1975</v>
      </c>
      <c r="E90" s="11" t="s">
        <v>99</v>
      </c>
      <c r="F90" s="12">
        <v>10</v>
      </c>
      <c r="G90" s="12">
        <v>10</v>
      </c>
      <c r="H90" s="12"/>
      <c r="I90" s="15">
        <v>8</v>
      </c>
      <c r="J90" s="12"/>
      <c r="K90" s="12">
        <v>10</v>
      </c>
      <c r="L90" s="12">
        <v>11</v>
      </c>
      <c r="M90" s="12"/>
      <c r="N90" s="12">
        <v>12</v>
      </c>
      <c r="O90" s="12">
        <v>11</v>
      </c>
      <c r="P90" s="12">
        <v>12</v>
      </c>
      <c r="Q90" s="12">
        <v>12</v>
      </c>
      <c r="R90" s="15">
        <v>9</v>
      </c>
      <c r="S90" s="12">
        <v>11</v>
      </c>
      <c r="T90" s="15">
        <v>8</v>
      </c>
      <c r="U90" s="15">
        <v>9</v>
      </c>
      <c r="V90" s="16"/>
      <c r="W90" s="16"/>
      <c r="X90" s="12">
        <v>99</v>
      </c>
    </row>
    <row r="91" spans="1:24" ht="12.75">
      <c r="A91" s="10" t="s">
        <v>27</v>
      </c>
      <c r="B91" s="11" t="s">
        <v>169</v>
      </c>
      <c r="C91" s="11" t="s">
        <v>175</v>
      </c>
      <c r="D91" s="12">
        <v>1984</v>
      </c>
      <c r="E91" s="11" t="s">
        <v>504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>
        <v>13</v>
      </c>
      <c r="R91" s="12">
        <v>10</v>
      </c>
      <c r="S91" s="12"/>
      <c r="T91" s="12">
        <v>10</v>
      </c>
      <c r="U91" s="12">
        <v>10</v>
      </c>
      <c r="V91" s="12">
        <v>12</v>
      </c>
      <c r="W91" s="12"/>
      <c r="X91" s="12">
        <f>SUM(Q91:V91)</f>
        <v>55</v>
      </c>
    </row>
    <row r="92" spans="1:24" ht="12.75">
      <c r="A92" s="10" t="s">
        <v>28</v>
      </c>
      <c r="B92" s="11" t="s">
        <v>541</v>
      </c>
      <c r="C92" s="11" t="s">
        <v>175</v>
      </c>
      <c r="D92" s="12">
        <v>1973</v>
      </c>
      <c r="E92" s="11" t="s">
        <v>542</v>
      </c>
      <c r="F92" s="12"/>
      <c r="G92" s="12"/>
      <c r="H92" s="12"/>
      <c r="I92" s="12"/>
      <c r="J92" s="12"/>
      <c r="K92" s="12"/>
      <c r="L92" s="12"/>
      <c r="M92" s="12"/>
      <c r="N92" s="12"/>
      <c r="O92" s="12">
        <v>14</v>
      </c>
      <c r="P92" s="12"/>
      <c r="Q92" s="12"/>
      <c r="R92" s="12">
        <v>12</v>
      </c>
      <c r="S92" s="12"/>
      <c r="T92" s="12"/>
      <c r="U92" s="12"/>
      <c r="V92" s="12"/>
      <c r="W92" s="12"/>
      <c r="X92" s="12">
        <v>26</v>
      </c>
    </row>
    <row r="93" spans="1:24" ht="12.75">
      <c r="A93" s="10"/>
      <c r="B93" s="11"/>
      <c r="C93" s="11"/>
      <c r="D93" s="12"/>
      <c r="E93" s="11"/>
      <c r="F93" s="9" t="s">
        <v>5</v>
      </c>
      <c r="G93" s="9" t="s">
        <v>6</v>
      </c>
      <c r="H93" s="9" t="s">
        <v>7</v>
      </c>
      <c r="I93" s="9" t="s">
        <v>8</v>
      </c>
      <c r="J93" s="9" t="s">
        <v>369</v>
      </c>
      <c r="K93" s="9" t="s">
        <v>468</v>
      </c>
      <c r="L93" s="9" t="s">
        <v>473</v>
      </c>
      <c r="M93" s="9" t="s">
        <v>492</v>
      </c>
      <c r="N93" s="9" t="s">
        <v>511</v>
      </c>
      <c r="O93" s="9" t="s">
        <v>536</v>
      </c>
      <c r="P93" s="9" t="s">
        <v>545</v>
      </c>
      <c r="Q93" s="9" t="s">
        <v>552</v>
      </c>
      <c r="R93" s="9" t="s">
        <v>568</v>
      </c>
      <c r="S93" s="9" t="s">
        <v>589</v>
      </c>
      <c r="T93" s="9" t="s">
        <v>600</v>
      </c>
      <c r="U93" s="9" t="s">
        <v>601</v>
      </c>
      <c r="V93" s="9" t="s">
        <v>621</v>
      </c>
      <c r="W93" s="9" t="s">
        <v>640</v>
      </c>
      <c r="X93" s="9" t="s">
        <v>490</v>
      </c>
    </row>
    <row r="94" spans="1:24" ht="12.75">
      <c r="A94" s="10" t="s">
        <v>29</v>
      </c>
      <c r="B94" s="11" t="s">
        <v>184</v>
      </c>
      <c r="C94" s="11" t="s">
        <v>185</v>
      </c>
      <c r="D94" s="12">
        <v>1975</v>
      </c>
      <c r="E94" s="11" t="s">
        <v>181</v>
      </c>
      <c r="F94" s="12">
        <v>11</v>
      </c>
      <c r="G94" s="12"/>
      <c r="H94" s="12"/>
      <c r="I94" s="12"/>
      <c r="J94" s="12"/>
      <c r="K94" s="12"/>
      <c r="L94" s="12"/>
      <c r="M94" s="12"/>
      <c r="N94" s="12"/>
      <c r="O94" s="12"/>
      <c r="P94" s="12">
        <v>13</v>
      </c>
      <c r="Q94" s="12"/>
      <c r="R94" s="12"/>
      <c r="S94" s="12"/>
      <c r="T94" s="12"/>
      <c r="U94" s="12"/>
      <c r="V94" s="12"/>
      <c r="W94" s="12"/>
      <c r="X94" s="12">
        <f>SUM(F94:P94)</f>
        <v>24</v>
      </c>
    </row>
    <row r="95" spans="1:24" ht="12.75">
      <c r="A95" s="10" t="s">
        <v>30</v>
      </c>
      <c r="B95" s="11" t="s">
        <v>177</v>
      </c>
      <c r="C95" s="11" t="s">
        <v>165</v>
      </c>
      <c r="D95" s="12">
        <v>1981</v>
      </c>
      <c r="E95" s="11" t="s">
        <v>178</v>
      </c>
      <c r="F95" s="12">
        <v>14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>
        <f>SUM(F95:L95)</f>
        <v>14</v>
      </c>
    </row>
    <row r="96" spans="1:24" ht="12.75">
      <c r="A96" s="10"/>
      <c r="B96" s="11" t="s">
        <v>450</v>
      </c>
      <c r="C96" s="11" t="s">
        <v>175</v>
      </c>
      <c r="D96" s="12">
        <v>1980</v>
      </c>
      <c r="E96" s="11" t="s">
        <v>371</v>
      </c>
      <c r="F96" s="12"/>
      <c r="G96" s="12"/>
      <c r="H96" s="12"/>
      <c r="I96" s="12"/>
      <c r="J96" s="12">
        <v>14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>
        <f>SUM(F96:L96)</f>
        <v>14</v>
      </c>
    </row>
    <row r="97" spans="1:24" ht="12.75">
      <c r="A97" s="10" t="s">
        <v>32</v>
      </c>
      <c r="B97" s="11" t="s">
        <v>451</v>
      </c>
      <c r="C97" s="11" t="s">
        <v>452</v>
      </c>
      <c r="D97" s="12">
        <v>1970</v>
      </c>
      <c r="E97" s="11" t="s">
        <v>398</v>
      </c>
      <c r="F97" s="12"/>
      <c r="G97" s="12"/>
      <c r="H97" s="12"/>
      <c r="I97" s="12"/>
      <c r="J97" s="12">
        <v>13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>
        <f>SUM(F97:L97)</f>
        <v>13</v>
      </c>
    </row>
    <row r="98" spans="1:24" ht="12.75">
      <c r="A98" s="10" t="s">
        <v>33</v>
      </c>
      <c r="B98" s="11" t="s">
        <v>508</v>
      </c>
      <c r="C98" s="11" t="s">
        <v>509</v>
      </c>
      <c r="D98" s="12">
        <v>1979</v>
      </c>
      <c r="E98" s="11" t="s">
        <v>64</v>
      </c>
      <c r="F98" s="12"/>
      <c r="G98" s="12"/>
      <c r="H98" s="12"/>
      <c r="I98" s="12"/>
      <c r="J98" s="12"/>
      <c r="K98" s="12"/>
      <c r="L98" s="12"/>
      <c r="M98" s="12">
        <v>12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>
        <f>SUM(I98:M98)</f>
        <v>12</v>
      </c>
    </row>
    <row r="99" spans="1:24" ht="12.75">
      <c r="A99" s="10" t="s">
        <v>34</v>
      </c>
      <c r="B99" s="11" t="s">
        <v>508</v>
      </c>
      <c r="C99" s="11" t="s">
        <v>510</v>
      </c>
      <c r="D99" s="12">
        <v>1974</v>
      </c>
      <c r="E99" s="11" t="s">
        <v>64</v>
      </c>
      <c r="F99" s="12"/>
      <c r="G99" s="12"/>
      <c r="H99" s="12"/>
      <c r="I99" s="12"/>
      <c r="J99" s="12"/>
      <c r="K99" s="12"/>
      <c r="L99" s="12"/>
      <c r="M99" s="12">
        <v>11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>
        <f>SUM(H99:M99)</f>
        <v>11</v>
      </c>
    </row>
    <row r="100" spans="1:24" ht="12.75">
      <c r="A100" s="10" t="s">
        <v>35</v>
      </c>
      <c r="B100" s="11" t="s">
        <v>357</v>
      </c>
      <c r="C100" s="11" t="s">
        <v>358</v>
      </c>
      <c r="D100" s="12">
        <v>1980</v>
      </c>
      <c r="E100" s="11" t="s">
        <v>334</v>
      </c>
      <c r="F100" s="12"/>
      <c r="G100" s="12"/>
      <c r="H100" s="12"/>
      <c r="I100" s="12">
        <v>9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>
        <f>SUM(F100:L100)</f>
        <v>9</v>
      </c>
    </row>
    <row r="101" spans="1:24" ht="12.75">
      <c r="A101" s="10" t="s">
        <v>36</v>
      </c>
      <c r="B101" s="11" t="s">
        <v>453</v>
      </c>
      <c r="C101" s="11" t="s">
        <v>172</v>
      </c>
      <c r="D101" s="12">
        <v>1982</v>
      </c>
      <c r="E101" s="11" t="s">
        <v>402</v>
      </c>
      <c r="F101" s="12"/>
      <c r="G101" s="12"/>
      <c r="H101" s="12"/>
      <c r="I101" s="12"/>
      <c r="J101" s="12">
        <v>9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>
        <f>SUM(F101:L101)</f>
        <v>9</v>
      </c>
    </row>
    <row r="102" spans="1:24" ht="12.75">
      <c r="A102" s="10" t="s">
        <v>37</v>
      </c>
      <c r="B102" s="11" t="s">
        <v>620</v>
      </c>
      <c r="C102" s="11" t="s">
        <v>466</v>
      </c>
      <c r="D102" s="12">
        <v>1979</v>
      </c>
      <c r="E102" s="11" t="s">
        <v>215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v>9</v>
      </c>
      <c r="U102" s="12"/>
      <c r="V102" s="12"/>
      <c r="W102" s="12"/>
      <c r="X102" s="12">
        <f>SUM(T102:U102)</f>
        <v>9</v>
      </c>
    </row>
    <row r="103" spans="1:24" ht="12.75">
      <c r="A103" s="5"/>
      <c r="D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5"/>
      <c r="B104" s="6" t="s">
        <v>276</v>
      </c>
      <c r="D104" s="1"/>
      <c r="F104" s="3" t="s">
        <v>5</v>
      </c>
      <c r="G104" s="3" t="s">
        <v>6</v>
      </c>
      <c r="H104" s="3" t="s">
        <v>7</v>
      </c>
      <c r="I104" s="3" t="s">
        <v>8</v>
      </c>
      <c r="J104" s="3" t="s">
        <v>369</v>
      </c>
      <c r="K104" s="3" t="s">
        <v>468</v>
      </c>
      <c r="L104" s="3" t="s">
        <v>473</v>
      </c>
      <c r="M104" s="3" t="s">
        <v>492</v>
      </c>
      <c r="N104" s="3" t="s">
        <v>511</v>
      </c>
      <c r="O104" s="3" t="s">
        <v>536</v>
      </c>
      <c r="P104" s="3" t="s">
        <v>545</v>
      </c>
      <c r="Q104" s="3" t="s">
        <v>552</v>
      </c>
      <c r="R104" s="3" t="s">
        <v>568</v>
      </c>
      <c r="S104" s="3" t="s">
        <v>589</v>
      </c>
      <c r="T104" s="3" t="s">
        <v>600</v>
      </c>
      <c r="U104" s="3" t="s">
        <v>601</v>
      </c>
      <c r="V104" s="3" t="s">
        <v>621</v>
      </c>
      <c r="W104" s="3" t="s">
        <v>640</v>
      </c>
      <c r="X104" s="2" t="s">
        <v>490</v>
      </c>
    </row>
    <row r="105" spans="1:24" ht="12.75">
      <c r="A105" s="7" t="s">
        <v>0</v>
      </c>
      <c r="B105" s="8" t="s">
        <v>286</v>
      </c>
      <c r="C105" s="8" t="s">
        <v>165</v>
      </c>
      <c r="D105" s="9">
        <v>1955</v>
      </c>
      <c r="E105" s="8" t="s">
        <v>108</v>
      </c>
      <c r="F105" s="9">
        <v>11</v>
      </c>
      <c r="G105" s="9">
        <v>12</v>
      </c>
      <c r="H105" s="9"/>
      <c r="I105" s="9">
        <v>13</v>
      </c>
      <c r="J105" s="13">
        <v>8</v>
      </c>
      <c r="K105" s="9"/>
      <c r="L105" s="9"/>
      <c r="M105" s="9"/>
      <c r="N105" s="9">
        <v>14</v>
      </c>
      <c r="O105" s="9">
        <v>14</v>
      </c>
      <c r="P105" s="9"/>
      <c r="Q105" s="9">
        <v>14</v>
      </c>
      <c r="R105" s="9">
        <v>13</v>
      </c>
      <c r="S105" s="9"/>
      <c r="T105" s="9"/>
      <c r="U105" s="9">
        <v>12</v>
      </c>
      <c r="V105" s="9">
        <v>13</v>
      </c>
      <c r="W105" s="9"/>
      <c r="X105" s="9">
        <v>116</v>
      </c>
    </row>
    <row r="106" spans="1:25" ht="12.75">
      <c r="A106" s="7" t="s">
        <v>1</v>
      </c>
      <c r="B106" s="8" t="s">
        <v>543</v>
      </c>
      <c r="C106" s="8" t="s">
        <v>544</v>
      </c>
      <c r="D106" s="9">
        <v>1956</v>
      </c>
      <c r="E106" s="8" t="s">
        <v>108</v>
      </c>
      <c r="F106" s="8"/>
      <c r="G106" s="8"/>
      <c r="H106" s="8"/>
      <c r="I106" s="8"/>
      <c r="J106" s="9"/>
      <c r="K106" s="9"/>
      <c r="L106" s="8"/>
      <c r="M106" s="8"/>
      <c r="N106" s="8"/>
      <c r="O106" s="9">
        <v>15</v>
      </c>
      <c r="P106" s="9"/>
      <c r="Q106" s="9">
        <v>15</v>
      </c>
      <c r="R106" s="9">
        <v>15</v>
      </c>
      <c r="S106" s="9">
        <v>15</v>
      </c>
      <c r="T106" s="9">
        <v>15</v>
      </c>
      <c r="U106" s="9">
        <v>15</v>
      </c>
      <c r="V106" s="9"/>
      <c r="W106" s="9"/>
      <c r="X106" s="9">
        <f>SUM(O106:U106)</f>
        <v>90</v>
      </c>
      <c r="Y106" s="1"/>
    </row>
    <row r="107" spans="1:25" ht="12.75">
      <c r="A107" s="7" t="s">
        <v>2</v>
      </c>
      <c r="B107" s="8" t="s">
        <v>586</v>
      </c>
      <c r="C107" s="8" t="s">
        <v>587</v>
      </c>
      <c r="D107" s="9">
        <v>1963</v>
      </c>
      <c r="E107" s="8" t="s">
        <v>588</v>
      </c>
      <c r="F107" s="8"/>
      <c r="G107" s="8"/>
      <c r="H107" s="8"/>
      <c r="I107" s="8"/>
      <c r="J107" s="9"/>
      <c r="K107" s="9"/>
      <c r="L107" s="8"/>
      <c r="M107" s="8"/>
      <c r="N107" s="8"/>
      <c r="O107" s="9"/>
      <c r="P107" s="9"/>
      <c r="Q107" s="9"/>
      <c r="R107" s="9">
        <v>14</v>
      </c>
      <c r="S107" s="9"/>
      <c r="T107" s="9">
        <v>14</v>
      </c>
      <c r="U107" s="9">
        <v>14</v>
      </c>
      <c r="V107" s="9">
        <v>15</v>
      </c>
      <c r="W107" s="9"/>
      <c r="X107" s="9">
        <f>SUM(R107:V107)</f>
        <v>57</v>
      </c>
      <c r="Y107" s="1"/>
    </row>
    <row r="108" spans="1:25" ht="12.75">
      <c r="A108" s="10" t="s">
        <v>3</v>
      </c>
      <c r="B108" s="11" t="s">
        <v>279</v>
      </c>
      <c r="C108" s="11" t="s">
        <v>280</v>
      </c>
      <c r="D108" s="12">
        <v>1959</v>
      </c>
      <c r="E108" s="11" t="s">
        <v>108</v>
      </c>
      <c r="F108" s="12">
        <v>14</v>
      </c>
      <c r="G108" s="12">
        <v>15</v>
      </c>
      <c r="H108" s="12">
        <v>15</v>
      </c>
      <c r="I108" s="12"/>
      <c r="J108" s="12">
        <v>12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>
        <f aca="true" t="shared" si="2" ref="X108:X120">SUM(F108:L108)</f>
        <v>56</v>
      </c>
      <c r="Y108" s="1"/>
    </row>
    <row r="109" spans="1:25" ht="12.75">
      <c r="A109" s="10" t="s">
        <v>4</v>
      </c>
      <c r="B109" s="11" t="s">
        <v>166</v>
      </c>
      <c r="C109" s="11" t="s">
        <v>284</v>
      </c>
      <c r="D109" s="12">
        <v>1963</v>
      </c>
      <c r="E109" s="11" t="s">
        <v>285</v>
      </c>
      <c r="F109" s="12">
        <v>12</v>
      </c>
      <c r="G109" s="12">
        <v>14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>
        <v>13</v>
      </c>
      <c r="V109" s="12">
        <v>14</v>
      </c>
      <c r="W109" s="12"/>
      <c r="X109" s="12">
        <f>SUM(F109:V109)</f>
        <v>53</v>
      </c>
      <c r="Y109" s="1"/>
    </row>
    <row r="110" spans="1:25" ht="12.75">
      <c r="A110" s="10" t="s">
        <v>25</v>
      </c>
      <c r="B110" s="11" t="s">
        <v>359</v>
      </c>
      <c r="C110" s="11" t="s">
        <v>275</v>
      </c>
      <c r="D110" s="12">
        <v>1963</v>
      </c>
      <c r="E110" s="11" t="s">
        <v>360</v>
      </c>
      <c r="F110" s="12"/>
      <c r="G110" s="12"/>
      <c r="H110" s="12"/>
      <c r="I110" s="12">
        <v>15</v>
      </c>
      <c r="J110" s="12"/>
      <c r="K110" s="12">
        <v>15</v>
      </c>
      <c r="L110" s="12"/>
      <c r="M110" s="12"/>
      <c r="N110" s="12">
        <v>15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>
        <f>SUM(F110:N110)</f>
        <v>45</v>
      </c>
      <c r="Y110" s="1"/>
    </row>
    <row r="111" spans="1:25" ht="12.75">
      <c r="A111" s="10" t="s">
        <v>26</v>
      </c>
      <c r="B111" s="11" t="s">
        <v>361</v>
      </c>
      <c r="C111" s="11" t="s">
        <v>362</v>
      </c>
      <c r="D111" s="12">
        <v>1960</v>
      </c>
      <c r="E111" s="11" t="s">
        <v>61</v>
      </c>
      <c r="F111" s="12"/>
      <c r="G111" s="12"/>
      <c r="H111" s="12"/>
      <c r="I111" s="12">
        <v>14</v>
      </c>
      <c r="J111" s="12">
        <v>15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>
        <f t="shared" si="2"/>
        <v>29</v>
      </c>
      <c r="Y111" s="1"/>
    </row>
    <row r="112" spans="1:25" ht="12.75">
      <c r="A112" s="10" t="s">
        <v>27</v>
      </c>
      <c r="B112" s="11" t="s">
        <v>294</v>
      </c>
      <c r="C112" s="11" t="s">
        <v>295</v>
      </c>
      <c r="D112" s="12">
        <v>1964</v>
      </c>
      <c r="E112" s="11" t="s">
        <v>41</v>
      </c>
      <c r="F112" s="12"/>
      <c r="G112" s="12">
        <v>13</v>
      </c>
      <c r="H112" s="12"/>
      <c r="I112" s="12"/>
      <c r="J112" s="12"/>
      <c r="K112" s="12">
        <v>14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>
        <f t="shared" si="2"/>
        <v>27</v>
      </c>
      <c r="Y112" s="1"/>
    </row>
    <row r="113" spans="1:25" ht="12.75">
      <c r="A113" s="10" t="s">
        <v>28</v>
      </c>
      <c r="B113" s="11" t="s">
        <v>277</v>
      </c>
      <c r="C113" s="11" t="s">
        <v>268</v>
      </c>
      <c r="D113" s="12">
        <v>1962</v>
      </c>
      <c r="E113" s="11" t="s">
        <v>278</v>
      </c>
      <c r="F113" s="12">
        <v>15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>
        <f t="shared" si="2"/>
        <v>15</v>
      </c>
      <c r="Y113" s="1"/>
    </row>
    <row r="114" spans="1:25" ht="12.75">
      <c r="A114" s="10" t="s">
        <v>29</v>
      </c>
      <c r="B114" s="11" t="s">
        <v>463</v>
      </c>
      <c r="C114" s="11" t="s">
        <v>489</v>
      </c>
      <c r="D114" s="12">
        <v>1964</v>
      </c>
      <c r="E114" s="11" t="s">
        <v>266</v>
      </c>
      <c r="F114" s="11"/>
      <c r="G114" s="11"/>
      <c r="H114" s="11"/>
      <c r="I114" s="11"/>
      <c r="J114" s="12"/>
      <c r="K114" s="11"/>
      <c r="L114" s="12">
        <v>15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>
        <f t="shared" si="2"/>
        <v>15</v>
      </c>
      <c r="Y114" s="1"/>
    </row>
    <row r="115" spans="1:25" ht="12.75">
      <c r="A115" s="10" t="s">
        <v>30</v>
      </c>
      <c r="B115" s="11" t="s">
        <v>454</v>
      </c>
      <c r="C115" s="11" t="s">
        <v>455</v>
      </c>
      <c r="D115" s="12">
        <v>1968</v>
      </c>
      <c r="E115" s="11" t="s">
        <v>456</v>
      </c>
      <c r="F115" s="12"/>
      <c r="G115" s="12"/>
      <c r="H115" s="12"/>
      <c r="I115" s="12"/>
      <c r="J115" s="12">
        <v>14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>
        <f t="shared" si="2"/>
        <v>14</v>
      </c>
      <c r="Y115" s="1"/>
    </row>
    <row r="116" spans="1:24" ht="12.75">
      <c r="A116" s="10" t="s">
        <v>31</v>
      </c>
      <c r="B116" s="11" t="s">
        <v>281</v>
      </c>
      <c r="C116" s="11" t="s">
        <v>282</v>
      </c>
      <c r="D116" s="12">
        <v>1963</v>
      </c>
      <c r="E116" s="11" t="s">
        <v>283</v>
      </c>
      <c r="F116" s="12">
        <v>13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>
        <f t="shared" si="2"/>
        <v>13</v>
      </c>
    </row>
    <row r="117" spans="1:24" ht="12.75">
      <c r="A117" s="10" t="s">
        <v>32</v>
      </c>
      <c r="B117" s="11" t="s">
        <v>457</v>
      </c>
      <c r="C117" s="11" t="s">
        <v>458</v>
      </c>
      <c r="D117" s="12">
        <v>1967</v>
      </c>
      <c r="E117" s="11" t="s">
        <v>459</v>
      </c>
      <c r="F117" s="12"/>
      <c r="G117" s="12"/>
      <c r="H117" s="12"/>
      <c r="I117" s="12"/>
      <c r="J117" s="12">
        <v>13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>
        <f t="shared" si="2"/>
        <v>13</v>
      </c>
    </row>
    <row r="118" spans="1:24" ht="12.75">
      <c r="A118" s="10" t="s">
        <v>33</v>
      </c>
      <c r="B118" s="11" t="s">
        <v>448</v>
      </c>
      <c r="C118" s="11" t="s">
        <v>268</v>
      </c>
      <c r="D118" s="12">
        <v>1964</v>
      </c>
      <c r="E118" s="11" t="s">
        <v>460</v>
      </c>
      <c r="F118" s="11"/>
      <c r="G118" s="11"/>
      <c r="H118" s="11"/>
      <c r="I118" s="11"/>
      <c r="J118" s="12">
        <v>11</v>
      </c>
      <c r="K118" s="12"/>
      <c r="L118" s="11"/>
      <c r="M118" s="11"/>
      <c r="N118" s="11"/>
      <c r="O118" s="12"/>
      <c r="P118" s="12"/>
      <c r="Q118" s="12"/>
      <c r="R118" s="12"/>
      <c r="S118" s="12"/>
      <c r="T118" s="12"/>
      <c r="U118" s="12"/>
      <c r="V118" s="12"/>
      <c r="W118" s="12"/>
      <c r="X118" s="12">
        <f t="shared" si="2"/>
        <v>11</v>
      </c>
    </row>
    <row r="119" spans="1:24" ht="12.75">
      <c r="A119" s="10" t="s">
        <v>34</v>
      </c>
      <c r="B119" s="11" t="s">
        <v>461</v>
      </c>
      <c r="C119" s="11" t="s">
        <v>452</v>
      </c>
      <c r="D119" s="12">
        <v>1961</v>
      </c>
      <c r="E119" s="11" t="s">
        <v>462</v>
      </c>
      <c r="F119" s="11"/>
      <c r="G119" s="11"/>
      <c r="H119" s="11"/>
      <c r="I119" s="11"/>
      <c r="J119" s="12">
        <v>10</v>
      </c>
      <c r="K119" s="12"/>
      <c r="L119" s="11"/>
      <c r="M119" s="11"/>
      <c r="N119" s="11"/>
      <c r="O119" s="12"/>
      <c r="P119" s="12"/>
      <c r="Q119" s="12"/>
      <c r="R119" s="12"/>
      <c r="S119" s="12"/>
      <c r="T119" s="12"/>
      <c r="U119" s="12"/>
      <c r="V119" s="12"/>
      <c r="W119" s="12"/>
      <c r="X119" s="12">
        <f t="shared" si="2"/>
        <v>10</v>
      </c>
    </row>
    <row r="120" spans="1:24" ht="12.75">
      <c r="A120" s="10" t="s">
        <v>35</v>
      </c>
      <c r="B120" s="11" t="s">
        <v>463</v>
      </c>
      <c r="C120" s="11" t="s">
        <v>464</v>
      </c>
      <c r="D120" s="12">
        <v>1957</v>
      </c>
      <c r="E120" s="11" t="s">
        <v>465</v>
      </c>
      <c r="F120" s="11"/>
      <c r="G120" s="11"/>
      <c r="H120" s="11"/>
      <c r="I120" s="11"/>
      <c r="J120" s="12">
        <v>9</v>
      </c>
      <c r="K120" s="12"/>
      <c r="L120" s="11"/>
      <c r="M120" s="11"/>
      <c r="N120" s="11"/>
      <c r="O120" s="12"/>
      <c r="P120" s="12"/>
      <c r="Q120" s="12"/>
      <c r="R120" s="12"/>
      <c r="S120" s="12"/>
      <c r="T120" s="12"/>
      <c r="U120" s="12"/>
      <c r="V120" s="12"/>
      <c r="W120" s="12"/>
      <c r="X120" s="12">
        <f t="shared" si="2"/>
        <v>9</v>
      </c>
    </row>
    <row r="121" spans="1:4" ht="12.75">
      <c r="A121" s="5"/>
      <c r="D121" s="1"/>
    </row>
    <row r="122" spans="1:24" ht="12.75">
      <c r="A122" s="5"/>
      <c r="B122" s="6" t="s">
        <v>287</v>
      </c>
      <c r="D122" s="1"/>
      <c r="F122" s="3" t="s">
        <v>5</v>
      </c>
      <c r="G122" s="3" t="s">
        <v>6</v>
      </c>
      <c r="H122" s="3" t="s">
        <v>7</v>
      </c>
      <c r="I122" s="3" t="s">
        <v>8</v>
      </c>
      <c r="J122" s="3" t="s">
        <v>369</v>
      </c>
      <c r="K122" s="3" t="s">
        <v>468</v>
      </c>
      <c r="L122" s="3" t="s">
        <v>473</v>
      </c>
      <c r="M122" s="3" t="s">
        <v>492</v>
      </c>
      <c r="N122" s="3" t="s">
        <v>511</v>
      </c>
      <c r="O122" s="3" t="s">
        <v>536</v>
      </c>
      <c r="P122" s="3" t="s">
        <v>545</v>
      </c>
      <c r="Q122" s="3" t="s">
        <v>552</v>
      </c>
      <c r="R122" s="3" t="s">
        <v>568</v>
      </c>
      <c r="S122" s="3" t="s">
        <v>589</v>
      </c>
      <c r="T122" s="3" t="s">
        <v>600</v>
      </c>
      <c r="U122" s="3" t="s">
        <v>601</v>
      </c>
      <c r="V122" s="3" t="s">
        <v>621</v>
      </c>
      <c r="W122" s="3" t="s">
        <v>640</v>
      </c>
      <c r="X122" s="3" t="s">
        <v>490</v>
      </c>
    </row>
    <row r="123" spans="1:24" ht="12.75">
      <c r="A123" s="7" t="s">
        <v>0</v>
      </c>
      <c r="B123" s="8" t="s">
        <v>288</v>
      </c>
      <c r="C123" s="8" t="s">
        <v>289</v>
      </c>
      <c r="D123" s="9">
        <v>1952</v>
      </c>
      <c r="E123" s="8" t="s">
        <v>140</v>
      </c>
      <c r="F123" s="9">
        <v>15</v>
      </c>
      <c r="G123" s="9"/>
      <c r="H123" s="9">
        <v>15</v>
      </c>
      <c r="I123" s="9">
        <v>15</v>
      </c>
      <c r="J123" s="13">
        <v>14</v>
      </c>
      <c r="K123" s="9">
        <v>15</v>
      </c>
      <c r="L123" s="9">
        <v>15</v>
      </c>
      <c r="M123" s="9">
        <v>15</v>
      </c>
      <c r="N123" s="9">
        <v>15</v>
      </c>
      <c r="O123" s="9"/>
      <c r="P123" s="9">
        <v>15</v>
      </c>
      <c r="Q123" s="9"/>
      <c r="R123" s="9"/>
      <c r="S123" s="9"/>
      <c r="T123" s="9"/>
      <c r="U123" s="9"/>
      <c r="V123" s="9"/>
      <c r="W123" s="9">
        <v>15</v>
      </c>
      <c r="X123" s="9">
        <v>135</v>
      </c>
    </row>
    <row r="124" spans="1:24" ht="12.75">
      <c r="A124" s="7" t="s">
        <v>1</v>
      </c>
      <c r="B124" s="8" t="s">
        <v>290</v>
      </c>
      <c r="C124" s="8" t="s">
        <v>291</v>
      </c>
      <c r="D124" s="9">
        <v>1951</v>
      </c>
      <c r="E124" s="8" t="s">
        <v>292</v>
      </c>
      <c r="F124" s="9">
        <v>14</v>
      </c>
      <c r="G124" s="9">
        <v>15</v>
      </c>
      <c r="H124" s="9">
        <v>14</v>
      </c>
      <c r="I124" s="13">
        <v>12</v>
      </c>
      <c r="J124" s="9"/>
      <c r="K124" s="13">
        <v>13</v>
      </c>
      <c r="L124" s="9"/>
      <c r="M124" s="9"/>
      <c r="N124" s="13">
        <v>13</v>
      </c>
      <c r="O124" s="9"/>
      <c r="P124" s="9"/>
      <c r="Q124" s="9">
        <v>15</v>
      </c>
      <c r="R124" s="9">
        <v>15</v>
      </c>
      <c r="S124" s="9">
        <v>15</v>
      </c>
      <c r="T124" s="9">
        <v>14</v>
      </c>
      <c r="U124" s="9">
        <v>14</v>
      </c>
      <c r="V124" s="9">
        <v>15</v>
      </c>
      <c r="W124" s="9"/>
      <c r="X124" s="9">
        <v>131</v>
      </c>
    </row>
    <row r="125" spans="1:24" ht="12.75">
      <c r="A125" s="7" t="s">
        <v>2</v>
      </c>
      <c r="B125" s="8" t="s">
        <v>365</v>
      </c>
      <c r="C125" s="8" t="s">
        <v>366</v>
      </c>
      <c r="D125" s="9">
        <v>1941</v>
      </c>
      <c r="E125" s="8" t="s">
        <v>108</v>
      </c>
      <c r="F125" s="9"/>
      <c r="G125" s="9"/>
      <c r="H125" s="9"/>
      <c r="I125" s="9">
        <v>13</v>
      </c>
      <c r="J125" s="9"/>
      <c r="K125" s="9">
        <v>14</v>
      </c>
      <c r="L125" s="9"/>
      <c r="M125" s="9">
        <v>14</v>
      </c>
      <c r="N125" s="9">
        <v>14</v>
      </c>
      <c r="O125" s="9">
        <v>15</v>
      </c>
      <c r="P125" s="9"/>
      <c r="Q125" s="9"/>
      <c r="R125" s="9"/>
      <c r="S125" s="9">
        <v>14</v>
      </c>
      <c r="T125" s="9">
        <v>15</v>
      </c>
      <c r="U125" s="9">
        <v>15</v>
      </c>
      <c r="V125" s="9">
        <v>14</v>
      </c>
      <c r="W125" s="9"/>
      <c r="X125" s="9">
        <f>SUM(I125:V125)</f>
        <v>128</v>
      </c>
    </row>
    <row r="126" spans="1:24" ht="12.75">
      <c r="A126" s="10" t="s">
        <v>3</v>
      </c>
      <c r="B126" s="11" t="s">
        <v>182</v>
      </c>
      <c r="C126" s="11" t="s">
        <v>466</v>
      </c>
      <c r="D126" s="12">
        <v>1948</v>
      </c>
      <c r="E126" s="11" t="s">
        <v>467</v>
      </c>
      <c r="F126" s="12"/>
      <c r="G126" s="12"/>
      <c r="H126" s="12"/>
      <c r="I126" s="12"/>
      <c r="J126" s="12">
        <v>15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>
        <f>SUM(F126:L126)</f>
        <v>15</v>
      </c>
    </row>
    <row r="127" spans="1:24" ht="12.75">
      <c r="A127" s="10" t="s">
        <v>4</v>
      </c>
      <c r="B127" s="11" t="s">
        <v>293</v>
      </c>
      <c r="C127" s="11" t="s">
        <v>268</v>
      </c>
      <c r="D127" s="12">
        <v>1948</v>
      </c>
      <c r="E127" s="11" t="s">
        <v>148</v>
      </c>
      <c r="F127" s="12"/>
      <c r="G127" s="12">
        <v>14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>
        <f>SUM(F127:L127)</f>
        <v>14</v>
      </c>
    </row>
    <row r="128" spans="1:24" ht="12.75">
      <c r="A128" s="10" t="s">
        <v>25</v>
      </c>
      <c r="B128" s="11" t="s">
        <v>363</v>
      </c>
      <c r="C128" s="11" t="s">
        <v>364</v>
      </c>
      <c r="D128" s="12">
        <v>1948</v>
      </c>
      <c r="E128" s="11" t="s">
        <v>240</v>
      </c>
      <c r="F128" s="12"/>
      <c r="G128" s="12"/>
      <c r="H128" s="12"/>
      <c r="I128" s="12">
        <v>14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>
        <f>SUM(F128:L128)</f>
        <v>14</v>
      </c>
    </row>
    <row r="129" spans="1:24" ht="12.75">
      <c r="A129" s="10" t="s">
        <v>26</v>
      </c>
      <c r="B129" s="11" t="s">
        <v>531</v>
      </c>
      <c r="C129" s="11" t="s">
        <v>532</v>
      </c>
      <c r="D129" s="12">
        <v>1953</v>
      </c>
      <c r="E129" s="11" t="s">
        <v>472</v>
      </c>
      <c r="F129" s="12"/>
      <c r="G129" s="12"/>
      <c r="H129" s="12"/>
      <c r="I129" s="12"/>
      <c r="J129" s="12"/>
      <c r="K129" s="12"/>
      <c r="L129" s="12"/>
      <c r="M129" s="12"/>
      <c r="N129" s="12">
        <v>12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>
        <f>SUM(J129:N129)</f>
        <v>12</v>
      </c>
    </row>
    <row r="130" spans="2:24" ht="12.75">
      <c r="B130" t="s">
        <v>661</v>
      </c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2.75">
      <c r="B131" t="s">
        <v>655</v>
      </c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2.75">
      <c r="B132" s="2" t="s">
        <v>656</v>
      </c>
      <c r="D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2.75">
      <c r="B133" s="2"/>
      <c r="D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2.75">
      <c r="B134" t="s">
        <v>658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2.75">
      <c r="B135" t="s">
        <v>659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2.75">
      <c r="B136" t="s">
        <v>657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2.75">
      <c r="B137" s="2" t="s">
        <v>662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2.75">
      <c r="B138" t="s">
        <v>660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6:24" ht="12.7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6:24" ht="12.7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6:24" ht="12.7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6:24" ht="12.7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6:24" ht="12.7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6:24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6:24" ht="12.7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6:24" ht="12.7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6:24" ht="12.7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6:24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6:24" ht="12.7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6:24" ht="12.7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6:24" ht="12.7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6:24" ht="12.7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6:24" ht="12.7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6:24" ht="12.7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6:24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6:24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6:24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6:24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6:24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</sheetData>
  <sheetProtection/>
  <printOptions horizontalCentered="1"/>
  <pageMargins left="0" right="0.3937007874015748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:O36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.75390625" style="0" customWidth="1"/>
    <col min="2" max="2" width="12.00390625" style="0" customWidth="1"/>
    <col min="4" max="4" width="5.75390625" style="0" customWidth="1"/>
    <col min="5" max="5" width="14.875" style="0" customWidth="1"/>
    <col min="6" max="10" width="4.125" style="0" customWidth="1"/>
  </cols>
  <sheetData>
    <row r="3" spans="6:14" ht="12.75">
      <c r="F3" s="1"/>
      <c r="G3" s="1"/>
      <c r="H3" s="1"/>
      <c r="I3" s="1"/>
      <c r="J3" s="1"/>
      <c r="K3" s="1"/>
      <c r="L3" s="1"/>
      <c r="M3" s="1"/>
      <c r="N3" s="1"/>
    </row>
    <row r="4" spans="6:14" ht="12.75">
      <c r="F4" s="1"/>
      <c r="G4" s="1"/>
      <c r="H4" s="1"/>
      <c r="I4" s="1"/>
      <c r="J4" s="1"/>
      <c r="K4" s="1"/>
      <c r="L4" s="1"/>
      <c r="M4" s="1"/>
      <c r="N4" s="1"/>
    </row>
    <row r="5" spans="6:14" ht="12.75">
      <c r="F5" s="1"/>
      <c r="G5" s="1"/>
      <c r="H5" s="1"/>
      <c r="I5" s="1"/>
      <c r="J5" s="1"/>
      <c r="K5" s="1"/>
      <c r="L5" s="1"/>
      <c r="M5" s="1"/>
      <c r="N5" s="1"/>
    </row>
    <row r="6" spans="6:14" ht="12.75">
      <c r="F6" s="1"/>
      <c r="G6" s="1"/>
      <c r="H6" s="1"/>
      <c r="I6" s="1"/>
      <c r="J6" s="1"/>
      <c r="K6" s="1"/>
      <c r="L6" s="1"/>
      <c r="M6" s="1"/>
      <c r="N6" s="1"/>
    </row>
    <row r="7" spans="6:14" ht="12.75">
      <c r="F7" s="1"/>
      <c r="G7" s="1"/>
      <c r="H7" s="1"/>
      <c r="I7" s="1"/>
      <c r="J7" s="1"/>
      <c r="K7" s="1"/>
      <c r="L7" s="1"/>
      <c r="M7" s="1"/>
      <c r="N7" s="1"/>
    </row>
    <row r="8" spans="6:14" ht="12.75">
      <c r="F8" s="1"/>
      <c r="G8" s="1"/>
      <c r="H8" s="1"/>
      <c r="I8" s="1"/>
      <c r="J8" s="1"/>
      <c r="K8" s="1"/>
      <c r="L8" s="1"/>
      <c r="M8" s="1"/>
      <c r="N8" s="1"/>
    </row>
    <row r="9" spans="6:14" ht="12.75">
      <c r="F9" s="1"/>
      <c r="G9" s="1"/>
      <c r="H9" s="1"/>
      <c r="I9" s="1"/>
      <c r="J9" s="1"/>
      <c r="K9" s="1"/>
      <c r="L9" s="1"/>
      <c r="M9" s="1"/>
      <c r="N9" s="1"/>
    </row>
    <row r="10" spans="6:14" ht="12.75">
      <c r="F10" s="1"/>
      <c r="G10" s="1"/>
      <c r="H10" s="1"/>
      <c r="I10" s="1"/>
      <c r="J10" s="1"/>
      <c r="K10" s="1"/>
      <c r="L10" s="1"/>
      <c r="M10" s="1"/>
      <c r="N10" s="1"/>
    </row>
    <row r="11" spans="6:14" ht="12.75">
      <c r="F11" s="1"/>
      <c r="G11" s="1"/>
      <c r="H11" s="1"/>
      <c r="I11" s="1"/>
      <c r="J11" s="1"/>
      <c r="K11" s="1"/>
      <c r="L11" s="1"/>
      <c r="M11" s="1"/>
      <c r="N11" s="1"/>
    </row>
    <row r="12" spans="6:14" ht="12.75">
      <c r="F12" s="1"/>
      <c r="G12" s="1"/>
      <c r="H12" s="1"/>
      <c r="I12" s="1"/>
      <c r="J12" s="1"/>
      <c r="K12" s="1"/>
      <c r="L12" s="1"/>
      <c r="M12" s="1"/>
      <c r="N12" s="1"/>
    </row>
    <row r="13" spans="6:14" ht="12.75">
      <c r="F13" s="1"/>
      <c r="G13" s="1"/>
      <c r="H13" s="1"/>
      <c r="I13" s="1"/>
      <c r="J13" s="1"/>
      <c r="K13" s="1"/>
      <c r="L13" s="1"/>
      <c r="M13" s="1"/>
      <c r="N13" s="1"/>
    </row>
    <row r="14" spans="6:14" ht="12.75">
      <c r="F14" s="1"/>
      <c r="G14" s="1"/>
      <c r="H14" s="1"/>
      <c r="I14" s="1"/>
      <c r="J14" s="1"/>
      <c r="K14" s="1"/>
      <c r="L14" s="1"/>
      <c r="M14" s="1"/>
      <c r="N14" s="1"/>
    </row>
    <row r="15" spans="6:14" ht="12.75">
      <c r="F15" s="1"/>
      <c r="G15" s="1"/>
      <c r="H15" s="1"/>
      <c r="I15" s="1"/>
      <c r="J15" s="1"/>
      <c r="K15" s="1"/>
      <c r="L15" s="1"/>
      <c r="M15" s="1"/>
      <c r="N15" s="1"/>
    </row>
    <row r="16" spans="6:14" ht="12.75">
      <c r="F16" s="1"/>
      <c r="G16" s="1"/>
      <c r="H16" s="1"/>
      <c r="I16" s="1"/>
      <c r="J16" s="1"/>
      <c r="K16" s="1"/>
      <c r="L16" s="1"/>
      <c r="M16" s="1"/>
      <c r="N16" s="1"/>
    </row>
    <row r="17" spans="6:14" ht="12.75">
      <c r="F17" s="1"/>
      <c r="G17" s="1"/>
      <c r="H17" s="1"/>
      <c r="I17" s="1"/>
      <c r="J17" s="1"/>
      <c r="K17" s="1"/>
      <c r="L17" s="1"/>
      <c r="M17" s="1"/>
      <c r="N17" s="1"/>
    </row>
    <row r="18" spans="6:14" ht="12.75">
      <c r="F18" s="1"/>
      <c r="G18" s="1"/>
      <c r="H18" s="1"/>
      <c r="I18" s="1"/>
      <c r="J18" s="1"/>
      <c r="K18" s="1"/>
      <c r="L18" s="1"/>
      <c r="M18" s="1"/>
      <c r="N18" s="1"/>
    </row>
    <row r="19" spans="6:14" ht="12.75">
      <c r="F19" s="1"/>
      <c r="G19" s="1"/>
      <c r="H19" s="1"/>
      <c r="I19" s="1"/>
      <c r="J19" s="1"/>
      <c r="K19" s="1"/>
      <c r="L19" s="1"/>
      <c r="M19" s="1"/>
      <c r="N19" s="1"/>
    </row>
    <row r="20" spans="6:14" ht="12.75">
      <c r="F20" s="1"/>
      <c r="G20" s="1"/>
      <c r="H20" s="1"/>
      <c r="I20" s="1"/>
      <c r="J20" s="1"/>
      <c r="K20" s="1"/>
      <c r="L20" s="1"/>
      <c r="M20" s="1"/>
      <c r="N20" s="1"/>
    </row>
    <row r="21" spans="6:15" ht="12.75"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6:15" ht="12.75"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6:15" ht="12.75"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6:15" ht="12.75"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6:15" ht="12.75"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6:15" ht="12.75"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6:15" ht="12.75"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6:15" ht="12.75"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6:15" ht="12.75"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6:15" ht="12.75"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6:15" ht="12.75"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6:15" ht="12.75"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6:15" ht="12.75"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6:15" ht="12.75"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6:15" ht="12.75"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6:15" ht="12.75"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Admin</cp:lastModifiedBy>
  <cp:lastPrinted>2021-06-13T18:34:06Z</cp:lastPrinted>
  <dcterms:created xsi:type="dcterms:W3CDTF">2004-02-26T23:41:09Z</dcterms:created>
  <dcterms:modified xsi:type="dcterms:W3CDTF">2021-06-13T18:35:09Z</dcterms:modified>
  <cp:category/>
  <cp:version/>
  <cp:contentType/>
  <cp:contentStatus/>
</cp:coreProperties>
</file>