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<sst xmlns="http://schemas.openxmlformats.org/spreadsheetml/2006/main" count="1503" uniqueCount="689">
  <si>
    <t>JUNIOŘI</t>
  </si>
  <si>
    <t>1.</t>
  </si>
  <si>
    <t>2.</t>
  </si>
  <si>
    <t>3.</t>
  </si>
  <si>
    <t>Fojtů</t>
  </si>
  <si>
    <t>Petr</t>
  </si>
  <si>
    <t>Biomedica Říčany</t>
  </si>
  <si>
    <t>A</t>
  </si>
  <si>
    <t>B</t>
  </si>
  <si>
    <t>C</t>
  </si>
  <si>
    <t>MUŽI 20 - 39 LET</t>
  </si>
  <si>
    <t>4.</t>
  </si>
  <si>
    <t>5.</t>
  </si>
  <si>
    <t>6.</t>
  </si>
  <si>
    <t>Wallenfels</t>
  </si>
  <si>
    <t>Jiří</t>
  </si>
  <si>
    <t>Sokol Vinohrady</t>
  </si>
  <si>
    <t>D</t>
  </si>
  <si>
    <t>Idris Beshir</t>
  </si>
  <si>
    <t>Ervin</t>
  </si>
  <si>
    <t>Loko Beroun</t>
  </si>
  <si>
    <t>Rosol</t>
  </si>
  <si>
    <t>Čepek</t>
  </si>
  <si>
    <t>Robert</t>
  </si>
  <si>
    <t>Olymp Praha</t>
  </si>
  <si>
    <t>Rychecký</t>
  </si>
  <si>
    <t>Tomáš</t>
  </si>
  <si>
    <t>HH Smíchov</t>
  </si>
  <si>
    <t>Veselý</t>
  </si>
  <si>
    <t>Michal</t>
  </si>
  <si>
    <t>Česyk</t>
  </si>
  <si>
    <t>7.</t>
  </si>
  <si>
    <t>Rabiňák</t>
  </si>
  <si>
    <t>Martin</t>
  </si>
  <si>
    <t>RC Basset</t>
  </si>
  <si>
    <t>8.</t>
  </si>
  <si>
    <t>Zícha</t>
  </si>
  <si>
    <t>Ondřej</t>
  </si>
  <si>
    <t>9.</t>
  </si>
  <si>
    <t>Smrčka</t>
  </si>
  <si>
    <t>BK Říčany</t>
  </si>
  <si>
    <t>10.</t>
  </si>
  <si>
    <t>Šustr</t>
  </si>
  <si>
    <t>František</t>
  </si>
  <si>
    <t>11.</t>
  </si>
  <si>
    <t>Skorkovský</t>
  </si>
  <si>
    <t>12.</t>
  </si>
  <si>
    <t>Daněk</t>
  </si>
  <si>
    <t>Lukáš</t>
  </si>
  <si>
    <t>Za sebe</t>
  </si>
  <si>
    <t>13.</t>
  </si>
  <si>
    <t>Rataj</t>
  </si>
  <si>
    <t>Jan</t>
  </si>
  <si>
    <t>Dukla praha</t>
  </si>
  <si>
    <t>MUŽI 40 - 49 LET</t>
  </si>
  <si>
    <t>Frabša</t>
  </si>
  <si>
    <t>Kovo Praha</t>
  </si>
  <si>
    <t>Slabý</t>
  </si>
  <si>
    <t>Josef</t>
  </si>
  <si>
    <t>Sedlec-Prčice</t>
  </si>
  <si>
    <t>Holub</t>
  </si>
  <si>
    <t>Jaroslav</t>
  </si>
  <si>
    <t>Liga 100 Praha</t>
  </si>
  <si>
    <t>Štěpánek</t>
  </si>
  <si>
    <t>VSK Přírodověda</t>
  </si>
  <si>
    <t>Tománek</t>
  </si>
  <si>
    <t>Vladimír</t>
  </si>
  <si>
    <t>AVC Praha</t>
  </si>
  <si>
    <t>MUŽI 50 - 59 LET</t>
  </si>
  <si>
    <t>Miloš</t>
  </si>
  <si>
    <t>Novák</t>
  </si>
  <si>
    <t>Pavel</t>
  </si>
  <si>
    <t>Liga 100 praha</t>
  </si>
  <si>
    <t>Fliegl</t>
  </si>
  <si>
    <t>Miroslav</t>
  </si>
  <si>
    <t>Sokol Hlubočepy</t>
  </si>
  <si>
    <t>Tausinger</t>
  </si>
  <si>
    <t>Igor</t>
  </si>
  <si>
    <t>Crotalus / SNB</t>
  </si>
  <si>
    <t>Cipl</t>
  </si>
  <si>
    <t>BC Benešov</t>
  </si>
  <si>
    <t>Nový</t>
  </si>
  <si>
    <t>Břetislav</t>
  </si>
  <si>
    <t>SABZO</t>
  </si>
  <si>
    <t>Košař</t>
  </si>
  <si>
    <t>Milan</t>
  </si>
  <si>
    <t>Krejsa</t>
  </si>
  <si>
    <t>Václav</t>
  </si>
  <si>
    <t>Doucha</t>
  </si>
  <si>
    <t>Boris</t>
  </si>
  <si>
    <t>Sedlák</t>
  </si>
  <si>
    <t>MUŽI 60 - 69 LET</t>
  </si>
  <si>
    <t>Hlusička</t>
  </si>
  <si>
    <t>Bradáč</t>
  </si>
  <si>
    <t>Alois</t>
  </si>
  <si>
    <t>Orel Žďár n/Sáz.</t>
  </si>
  <si>
    <t>Málek</t>
  </si>
  <si>
    <t>Zdeněk</t>
  </si>
  <si>
    <t>Mareš</t>
  </si>
  <si>
    <t>Benešov</t>
  </si>
  <si>
    <t>Kolář</t>
  </si>
  <si>
    <t>Kadeřábek</t>
  </si>
  <si>
    <t>Rudolf</t>
  </si>
  <si>
    <t>Szaszo</t>
  </si>
  <si>
    <t>Zoltán</t>
  </si>
  <si>
    <t>MUŽI NAD 70 LET</t>
  </si>
  <si>
    <t>Šťastný</t>
  </si>
  <si>
    <t>Jaromír</t>
  </si>
  <si>
    <t>Pacner</t>
  </si>
  <si>
    <t>Ivan</t>
  </si>
  <si>
    <t>Porde</t>
  </si>
  <si>
    <t>Sokol Roudnice</t>
  </si>
  <si>
    <t>JUNIORKY</t>
  </si>
  <si>
    <t>Idris Beshirová</t>
  </si>
  <si>
    <t>Carmen</t>
  </si>
  <si>
    <t>ŽENY 20 - 34 LET</t>
  </si>
  <si>
    <t>Rabiňáková</t>
  </si>
  <si>
    <t>Lenka</t>
  </si>
  <si>
    <t>Lundáková</t>
  </si>
  <si>
    <t>Jana</t>
  </si>
  <si>
    <t>DGP</t>
  </si>
  <si>
    <t>Rychecká</t>
  </si>
  <si>
    <t>Kamila</t>
  </si>
  <si>
    <t>Praha 5</t>
  </si>
  <si>
    <t>Popovová</t>
  </si>
  <si>
    <t>Martina</t>
  </si>
  <si>
    <t>SNB</t>
  </si>
  <si>
    <t>Kučerová</t>
  </si>
  <si>
    <t>Pavla</t>
  </si>
  <si>
    <t>SK Česká Bříza</t>
  </si>
  <si>
    <t>ŽENY 35 - 49 LET</t>
  </si>
  <si>
    <t>Mališová</t>
  </si>
  <si>
    <t>Karla</t>
  </si>
  <si>
    <t>USK Praha</t>
  </si>
  <si>
    <t>Suchanová</t>
  </si>
  <si>
    <t>ŽENY NAD 50 LET</t>
  </si>
  <si>
    <t>Zeidlerová</t>
  </si>
  <si>
    <t>Jarmila</t>
  </si>
  <si>
    <t>Požgayová</t>
  </si>
  <si>
    <t>Procházka</t>
  </si>
  <si>
    <t>Štemberk</t>
  </si>
  <si>
    <t>Adam</t>
  </si>
  <si>
    <t>14.</t>
  </si>
  <si>
    <t>TSK Praha</t>
  </si>
  <si>
    <t>15.</t>
  </si>
  <si>
    <t>Durdis</t>
  </si>
  <si>
    <t>KVS</t>
  </si>
  <si>
    <t>16.</t>
  </si>
  <si>
    <t>Hlaváč</t>
  </si>
  <si>
    <t>17.</t>
  </si>
  <si>
    <t>Novotný</t>
  </si>
  <si>
    <t>Šámalovci</t>
  </si>
  <si>
    <t>Čarňanský</t>
  </si>
  <si>
    <t>18.</t>
  </si>
  <si>
    <t>Kronk</t>
  </si>
  <si>
    <t>Liga 100</t>
  </si>
  <si>
    <t>Vlasák</t>
  </si>
  <si>
    <t>HO Přírodověda</t>
  </si>
  <si>
    <t>Kratochvíl</t>
  </si>
  <si>
    <t>Mezník</t>
  </si>
  <si>
    <t>Doležal</t>
  </si>
  <si>
    <t>Praha 8</t>
  </si>
  <si>
    <t>John</t>
  </si>
  <si>
    <t>Průša</t>
  </si>
  <si>
    <t>Slavoj Obecnice</t>
  </si>
  <si>
    <t>Čech</t>
  </si>
  <si>
    <t>Svoboda</t>
  </si>
  <si>
    <t>Příbram</t>
  </si>
  <si>
    <t>Janeček</t>
  </si>
  <si>
    <t>PSK Union</t>
  </si>
  <si>
    <t>Gaman</t>
  </si>
  <si>
    <t>Avanti Havířov</t>
  </si>
  <si>
    <t>Leheček</t>
  </si>
  <si>
    <t>Antonín</t>
  </si>
  <si>
    <t>Zima</t>
  </si>
  <si>
    <t>Hladík</t>
  </si>
  <si>
    <t>Karel</t>
  </si>
  <si>
    <t>Baník Příbram</t>
  </si>
  <si>
    <t>Fiřt</t>
  </si>
  <si>
    <t>Mezníková</t>
  </si>
  <si>
    <t>Lucie</t>
  </si>
  <si>
    <t>Pechková</t>
  </si>
  <si>
    <t>Kerteam</t>
  </si>
  <si>
    <t>Borovičková</t>
  </si>
  <si>
    <t>VSK Chemie</t>
  </si>
  <si>
    <t>Likusová</t>
  </si>
  <si>
    <t>Dagmar</t>
  </si>
  <si>
    <t>SK Siléza</t>
  </si>
  <si>
    <t>Svobodová</t>
  </si>
  <si>
    <t>Dana</t>
  </si>
  <si>
    <t>Olšan</t>
  </si>
  <si>
    <t>Kertam</t>
  </si>
  <si>
    <t>Pazdera</t>
  </si>
  <si>
    <t>Singr</t>
  </si>
  <si>
    <t>ASOKNO DA-BA</t>
  </si>
  <si>
    <t>Bergman</t>
  </si>
  <si>
    <t>Dušan</t>
  </si>
  <si>
    <t>Kapslovna</t>
  </si>
  <si>
    <t>Červenka</t>
  </si>
  <si>
    <t>Mládek</t>
  </si>
  <si>
    <t>ŠSK Újezd nad Lesy</t>
  </si>
  <si>
    <t>SK Praga</t>
  </si>
  <si>
    <t>19.</t>
  </si>
  <si>
    <t>Pechek</t>
  </si>
  <si>
    <t>20.</t>
  </si>
  <si>
    <t>Pátek</t>
  </si>
  <si>
    <t>21.</t>
  </si>
  <si>
    <t>Vaculka</t>
  </si>
  <si>
    <t>Richard</t>
  </si>
  <si>
    <t>AC Prostějov</t>
  </si>
  <si>
    <t>22.</t>
  </si>
  <si>
    <t>Brynda</t>
  </si>
  <si>
    <t>23.</t>
  </si>
  <si>
    <t>Válek</t>
  </si>
  <si>
    <t>Marián</t>
  </si>
  <si>
    <t>24.</t>
  </si>
  <si>
    <t>Oberländer</t>
  </si>
  <si>
    <t>Sokol Senohraby</t>
  </si>
  <si>
    <t>25.</t>
  </si>
  <si>
    <t>Kuriš</t>
  </si>
  <si>
    <t>Radek</t>
  </si>
  <si>
    <t>Praha 4</t>
  </si>
  <si>
    <t>26.</t>
  </si>
  <si>
    <t>Tupý</t>
  </si>
  <si>
    <t>Marek</t>
  </si>
  <si>
    <t>27.</t>
  </si>
  <si>
    <t>Kysela</t>
  </si>
  <si>
    <t>Vojtěch</t>
  </si>
  <si>
    <t>TJ ROB Liberec</t>
  </si>
  <si>
    <t>28.</t>
  </si>
  <si>
    <t>Petrmichl</t>
  </si>
  <si>
    <t>RCS Šumaváci</t>
  </si>
  <si>
    <t>29.</t>
  </si>
  <si>
    <t>Vlastník</t>
  </si>
  <si>
    <t>30.</t>
  </si>
  <si>
    <t>Jakub</t>
  </si>
  <si>
    <t>Loko Trutnov</t>
  </si>
  <si>
    <t>31.</t>
  </si>
  <si>
    <t>Kujínek</t>
  </si>
  <si>
    <t>Pavlov</t>
  </si>
  <si>
    <t>32.</t>
  </si>
  <si>
    <t>Motl</t>
  </si>
  <si>
    <t>33.</t>
  </si>
  <si>
    <t>Matoušek</t>
  </si>
  <si>
    <t>Ekonom Praha</t>
  </si>
  <si>
    <t>34.</t>
  </si>
  <si>
    <t>Chroust</t>
  </si>
  <si>
    <t>SK Škrdlovice</t>
  </si>
  <si>
    <t>35.</t>
  </si>
  <si>
    <t>Jahoda</t>
  </si>
  <si>
    <t>Sokol Vršovice</t>
  </si>
  <si>
    <t>36.</t>
  </si>
  <si>
    <t>Kocourek</t>
  </si>
  <si>
    <t>SPŚ Panská</t>
  </si>
  <si>
    <t>37.</t>
  </si>
  <si>
    <t>Käss</t>
  </si>
  <si>
    <t>Havelka</t>
  </si>
  <si>
    <t>Zbraslav</t>
  </si>
  <si>
    <t>39.</t>
  </si>
  <si>
    <t>Scholz</t>
  </si>
  <si>
    <t>Neratovice</t>
  </si>
  <si>
    <t>40.</t>
  </si>
  <si>
    <t>Pop</t>
  </si>
  <si>
    <t>Dobruška</t>
  </si>
  <si>
    <t>41.</t>
  </si>
  <si>
    <t>Slovák</t>
  </si>
  <si>
    <t>Dalibor</t>
  </si>
  <si>
    <t>42.</t>
  </si>
  <si>
    <t>Jindra</t>
  </si>
  <si>
    <t>43.</t>
  </si>
  <si>
    <t>Fiala</t>
  </si>
  <si>
    <t>44.</t>
  </si>
  <si>
    <t>Kalista</t>
  </si>
  <si>
    <t>Loko Praha</t>
  </si>
  <si>
    <t>45.</t>
  </si>
  <si>
    <t>Herynek</t>
  </si>
  <si>
    <t>File Praha</t>
  </si>
  <si>
    <t>Soukup</t>
  </si>
  <si>
    <t>Kovohutě Příbram</t>
  </si>
  <si>
    <t>Janda</t>
  </si>
  <si>
    <t>AC OH Praha</t>
  </si>
  <si>
    <t>Roubík</t>
  </si>
  <si>
    <t>Čerčany</t>
  </si>
  <si>
    <t>Holan</t>
  </si>
  <si>
    <t>Kubr</t>
  </si>
  <si>
    <t>AC Laura</t>
  </si>
  <si>
    <t>Mocker</t>
  </si>
  <si>
    <t>AC Česká Lípa</t>
  </si>
  <si>
    <t>Černý</t>
  </si>
  <si>
    <t>Roman</t>
  </si>
  <si>
    <t>Smržovka</t>
  </si>
  <si>
    <t>Nohýnek</t>
  </si>
  <si>
    <t>Noal</t>
  </si>
  <si>
    <t>Dolejš</t>
  </si>
  <si>
    <t>Radomír</t>
  </si>
  <si>
    <t>Sabzo</t>
  </si>
  <si>
    <t>Mašek</t>
  </si>
  <si>
    <t>Novis / SNB</t>
  </si>
  <si>
    <t>Dvořák</t>
  </si>
  <si>
    <t>Ladislav</t>
  </si>
  <si>
    <t>Ostrava</t>
  </si>
  <si>
    <t>Lípa</t>
  </si>
  <si>
    <t>Zentiva</t>
  </si>
  <si>
    <t>Němec</t>
  </si>
  <si>
    <t>Rock</t>
  </si>
  <si>
    <t>Abont</t>
  </si>
  <si>
    <t>Valyi</t>
  </si>
  <si>
    <t>Prokopák-Praha</t>
  </si>
  <si>
    <t>Bláha</t>
  </si>
  <si>
    <t>Eduard</t>
  </si>
  <si>
    <t>ED Motol</t>
  </si>
  <si>
    <t>Čenovský</t>
  </si>
  <si>
    <t>Meteor Kačerov</t>
  </si>
  <si>
    <t>Šusterka</t>
  </si>
  <si>
    <t>Dlabač</t>
  </si>
  <si>
    <t>Sochorec</t>
  </si>
  <si>
    <t>Miles</t>
  </si>
  <si>
    <t>Tesla Žižkov</t>
  </si>
  <si>
    <t>Stach</t>
  </si>
  <si>
    <t>Klimpera</t>
  </si>
  <si>
    <t>Domanský</t>
  </si>
  <si>
    <t>Ivo</t>
  </si>
  <si>
    <t>Bechině</t>
  </si>
  <si>
    <t>Zikmund</t>
  </si>
  <si>
    <t>Bering</t>
  </si>
  <si>
    <t>Zelinka</t>
  </si>
  <si>
    <t>Miloslav</t>
  </si>
  <si>
    <t>Hamáčková</t>
  </si>
  <si>
    <t>Kristýna</t>
  </si>
  <si>
    <t xml:space="preserve">LBE </t>
  </si>
  <si>
    <t>Vaněrková</t>
  </si>
  <si>
    <t>SK VŠCHT Praha</t>
  </si>
  <si>
    <t>Kratochvílová</t>
  </si>
  <si>
    <t>Iva</t>
  </si>
  <si>
    <t>PSK Olymp</t>
  </si>
  <si>
    <t>Ježková</t>
  </si>
  <si>
    <t>Dominika</t>
  </si>
  <si>
    <t>Praga Praha</t>
  </si>
  <si>
    <t>Milesová</t>
  </si>
  <si>
    <t>Kovošrot Praha</t>
  </si>
  <si>
    <t>Koščová</t>
  </si>
  <si>
    <t>Simona</t>
  </si>
  <si>
    <t>ČZU Praha</t>
  </si>
  <si>
    <t>Kubíčková</t>
  </si>
  <si>
    <t>Blanka</t>
  </si>
  <si>
    <t>Valentová</t>
  </si>
  <si>
    <t>Květa</t>
  </si>
  <si>
    <t>Regina</t>
  </si>
  <si>
    <t>Horová</t>
  </si>
  <si>
    <t>Magda</t>
  </si>
  <si>
    <t>Slovan Zdravotník</t>
  </si>
  <si>
    <t>Sochorcová</t>
  </si>
  <si>
    <t>Růžena</t>
  </si>
  <si>
    <t>Poláková</t>
  </si>
  <si>
    <t>Vlasta</t>
  </si>
  <si>
    <t>Suchdol</t>
  </si>
  <si>
    <t>E</t>
  </si>
  <si>
    <t>Pospíšil</t>
  </si>
  <si>
    <t>Evžen</t>
  </si>
  <si>
    <t>ŠSK Újezd n/Lesy</t>
  </si>
  <si>
    <t>Sazama</t>
  </si>
  <si>
    <t>Úvaly</t>
  </si>
  <si>
    <t>Rouha</t>
  </si>
  <si>
    <t>Klimeš</t>
  </si>
  <si>
    <t>Bedřich</t>
  </si>
  <si>
    <t xml:space="preserve">Liga 100 </t>
  </si>
  <si>
    <t>Korenyev</t>
  </si>
  <si>
    <t>Volodymyr</t>
  </si>
  <si>
    <t>ISCAREX</t>
  </si>
  <si>
    <t>Matějovský</t>
  </si>
  <si>
    <t>HAC Praha</t>
  </si>
  <si>
    <t>Čižinský</t>
  </si>
  <si>
    <t>Kohout</t>
  </si>
  <si>
    <t>Páč</t>
  </si>
  <si>
    <t>SVZ Praha</t>
  </si>
  <si>
    <t>Pilařová</t>
  </si>
  <si>
    <t>Gabriela</t>
  </si>
  <si>
    <t>ŠSK Újezd n/ Lesy</t>
  </si>
  <si>
    <t>Vlachová</t>
  </si>
  <si>
    <t>Kateřina</t>
  </si>
  <si>
    <t>Wiesnerová</t>
  </si>
  <si>
    <t>Spartak Pol.n/Metují</t>
  </si>
  <si>
    <t>Klimešová</t>
  </si>
  <si>
    <t>Alena</t>
  </si>
  <si>
    <t>F</t>
  </si>
  <si>
    <t>48.</t>
  </si>
  <si>
    <t>Vagenknecht</t>
  </si>
  <si>
    <t>Maratonstav Úpice</t>
  </si>
  <si>
    <t>49.</t>
  </si>
  <si>
    <t>Raboch</t>
  </si>
  <si>
    <t>MK Žebrák</t>
  </si>
  <si>
    <t>Havel</t>
  </si>
  <si>
    <t>Tri klub Příbram</t>
  </si>
  <si>
    <t>Švarc</t>
  </si>
  <si>
    <t>52.</t>
  </si>
  <si>
    <t>Slepička</t>
  </si>
  <si>
    <t>53.</t>
  </si>
  <si>
    <t>SCMT</t>
  </si>
  <si>
    <t>54.</t>
  </si>
  <si>
    <t>Chochola</t>
  </si>
  <si>
    <t>TJ Tuchlovice</t>
  </si>
  <si>
    <t>Pauer</t>
  </si>
  <si>
    <t>Kladno</t>
  </si>
  <si>
    <t>Poduška</t>
  </si>
  <si>
    <t>MK Kladno</t>
  </si>
  <si>
    <t>Suchý</t>
  </si>
  <si>
    <t>Švirk</t>
  </si>
  <si>
    <t>Jork Dobříš</t>
  </si>
  <si>
    <t>Krupka</t>
  </si>
  <si>
    <t>Jiřetín pod Jedlovou</t>
  </si>
  <si>
    <t>Pergner</t>
  </si>
  <si>
    <t>Zámek Dobříš</t>
  </si>
  <si>
    <t>Kříž</t>
  </si>
  <si>
    <t>Podbrdský Ski klub</t>
  </si>
  <si>
    <t>Pucholt</t>
  </si>
  <si>
    <t>Sokol Unhošť</t>
  </si>
  <si>
    <t>Otta</t>
  </si>
  <si>
    <t>Puro-klima Praha</t>
  </si>
  <si>
    <t>Bednář</t>
  </si>
  <si>
    <t>M+W Zander</t>
  </si>
  <si>
    <t>Kuncl</t>
  </si>
  <si>
    <t>Havlín</t>
  </si>
  <si>
    <t>Šorna</t>
  </si>
  <si>
    <t>MK Ventic Smrčí</t>
  </si>
  <si>
    <t>Šimůnek</t>
  </si>
  <si>
    <t>Iscarex Č. Třebová</t>
  </si>
  <si>
    <t>Milfait</t>
  </si>
  <si>
    <t>Hirner</t>
  </si>
  <si>
    <t>Gerhard</t>
  </si>
  <si>
    <t>Beroun</t>
  </si>
  <si>
    <t>Malý</t>
  </si>
  <si>
    <t>Sokol Beroun</t>
  </si>
  <si>
    <t>Mikoláš</t>
  </si>
  <si>
    <t>Pytelka</t>
  </si>
  <si>
    <t>Plzeň</t>
  </si>
  <si>
    <t>Kylian</t>
  </si>
  <si>
    <t>Vavřička</t>
  </si>
  <si>
    <t>IZV Hořovice</t>
  </si>
  <si>
    <t>Dočkálek</t>
  </si>
  <si>
    <t>Čapek</t>
  </si>
  <si>
    <t>Skalička</t>
  </si>
  <si>
    <t>Selin Příbram</t>
  </si>
  <si>
    <t>Mašl</t>
  </si>
  <si>
    <t>BPKU Mělník</t>
  </si>
  <si>
    <t>Sklenář</t>
  </si>
  <si>
    <t>Havlová</t>
  </si>
  <si>
    <t>Petra</t>
  </si>
  <si>
    <t>Macourková</t>
  </si>
  <si>
    <t>Andrea</t>
  </si>
  <si>
    <t>Jirásková</t>
  </si>
  <si>
    <t>Eva</t>
  </si>
  <si>
    <t>Sazamová</t>
  </si>
  <si>
    <t>CELKEM</t>
  </si>
  <si>
    <t>G</t>
  </si>
  <si>
    <t>H</t>
  </si>
  <si>
    <t>Gregor</t>
  </si>
  <si>
    <t>ACOH Praha</t>
  </si>
  <si>
    <t>Seidl</t>
  </si>
  <si>
    <t>Mostecká</t>
  </si>
  <si>
    <t>PSK Olymp Praha</t>
  </si>
  <si>
    <t>Kurilová</t>
  </si>
  <si>
    <t>Milena</t>
  </si>
  <si>
    <t>Procházková</t>
  </si>
  <si>
    <t>Pavlína</t>
  </si>
  <si>
    <t>Zuzana</t>
  </si>
  <si>
    <t>Stanislav</t>
  </si>
  <si>
    <t>Sokol Sedlec-Prčice</t>
  </si>
  <si>
    <t>Szabó</t>
  </si>
  <si>
    <t>Ludvík</t>
  </si>
  <si>
    <t>PSK/SKP Praha</t>
  </si>
  <si>
    <t>Jirčany</t>
  </si>
  <si>
    <t>Rádl</t>
  </si>
  <si>
    <t>Bloudek</t>
  </si>
  <si>
    <t>VŚSK MFF UK/ Ker.</t>
  </si>
  <si>
    <t>57.</t>
  </si>
  <si>
    <t>Strnad</t>
  </si>
  <si>
    <t>Sokol Jílovský</t>
  </si>
  <si>
    <t>I</t>
  </si>
  <si>
    <t>Spurný</t>
  </si>
  <si>
    <t>Mazač</t>
  </si>
  <si>
    <t>Luboš</t>
  </si>
  <si>
    <t>Vaněk</t>
  </si>
  <si>
    <t>Obec Čerčany</t>
  </si>
  <si>
    <t>Elis</t>
  </si>
  <si>
    <t>Sokol Vrané</t>
  </si>
  <si>
    <t>J</t>
  </si>
  <si>
    <t>Háněl</t>
  </si>
  <si>
    <t>SK Zvole</t>
  </si>
  <si>
    <t>Vitásek</t>
  </si>
  <si>
    <t>Buková</t>
  </si>
  <si>
    <t>Šimek</t>
  </si>
  <si>
    <t>TC Vyšehrad</t>
  </si>
  <si>
    <t>Volný</t>
  </si>
  <si>
    <t>Artur</t>
  </si>
  <si>
    <t>Brett</t>
  </si>
  <si>
    <t>Zelený</t>
  </si>
  <si>
    <t>Kamil</t>
  </si>
  <si>
    <t>Chrustenice</t>
  </si>
  <si>
    <t>Macák</t>
  </si>
  <si>
    <t>KOPEC</t>
  </si>
  <si>
    <t>Chyba</t>
  </si>
  <si>
    <t>Spořilov</t>
  </si>
  <si>
    <t>Culka</t>
  </si>
  <si>
    <t>L-100 Kostelec n/ O</t>
  </si>
  <si>
    <t>Matzner</t>
  </si>
  <si>
    <t>M team</t>
  </si>
  <si>
    <t>Nývrtová</t>
  </si>
  <si>
    <t>Marcela</t>
  </si>
  <si>
    <t>Ročňáková</t>
  </si>
  <si>
    <t>Slávka</t>
  </si>
  <si>
    <t>VSŠK Brandýs</t>
  </si>
  <si>
    <t>Dočkálková</t>
  </si>
  <si>
    <t>Jiřina</t>
  </si>
  <si>
    <t>Hlaváčová</t>
  </si>
  <si>
    <t>Marie</t>
  </si>
  <si>
    <t>Bohnice</t>
  </si>
  <si>
    <t>Nežádalová</t>
  </si>
  <si>
    <t>K</t>
  </si>
  <si>
    <t>Pavlica</t>
  </si>
  <si>
    <t>Kakač</t>
  </si>
  <si>
    <t>Pavlicová</t>
  </si>
  <si>
    <t>L</t>
  </si>
  <si>
    <t>M</t>
  </si>
  <si>
    <t>63.</t>
  </si>
  <si>
    <t>Hladina</t>
  </si>
  <si>
    <t>Fox Club Praha</t>
  </si>
  <si>
    <t>Fišer</t>
  </si>
  <si>
    <t>Slavie Praha</t>
  </si>
  <si>
    <t>Farma Kunclův mlýn</t>
  </si>
  <si>
    <t>Scheu</t>
  </si>
  <si>
    <t>Praha 3</t>
  </si>
  <si>
    <t>Honců</t>
  </si>
  <si>
    <t>HO Př. FÚk.</t>
  </si>
  <si>
    <t>68.</t>
  </si>
  <si>
    <t>Spořitelna</t>
  </si>
  <si>
    <t>69.</t>
  </si>
  <si>
    <t>Alex</t>
  </si>
  <si>
    <t>Harald</t>
  </si>
  <si>
    <t>Gregoriades</t>
  </si>
  <si>
    <t>USK</t>
  </si>
  <si>
    <t>71.</t>
  </si>
  <si>
    <t>Kulhavý</t>
  </si>
  <si>
    <t>Radlík</t>
  </si>
  <si>
    <t>Krčmář</t>
  </si>
  <si>
    <t>TJ Sušice</t>
  </si>
  <si>
    <t>Čermák</t>
  </si>
  <si>
    <t>Sokol Maxičky</t>
  </si>
  <si>
    <t>Diviš</t>
  </si>
  <si>
    <t>David</t>
  </si>
  <si>
    <t>Novis</t>
  </si>
  <si>
    <t>Burda</t>
  </si>
  <si>
    <t>Matiášek</t>
  </si>
  <si>
    <t>Příbram/Podbrd. klub</t>
  </si>
  <si>
    <t>Cabrnoch</t>
  </si>
  <si>
    <t>Slavoj Davle</t>
  </si>
  <si>
    <t>Šimon</t>
  </si>
  <si>
    <t>PSK Union Praha</t>
  </si>
  <si>
    <t>Šedivá</t>
  </si>
  <si>
    <t>Irena</t>
  </si>
  <si>
    <t>Hofmanová</t>
  </si>
  <si>
    <t>Adéla</t>
  </si>
  <si>
    <t>Doležalová</t>
  </si>
  <si>
    <t>Monika</t>
  </si>
  <si>
    <t>Kulhavá</t>
  </si>
  <si>
    <t>Klára</t>
  </si>
  <si>
    <t>O</t>
  </si>
  <si>
    <t>Barták</t>
  </si>
  <si>
    <t>SK ZŠ Kounice</t>
  </si>
  <si>
    <t>72.</t>
  </si>
  <si>
    <t>Martínek</t>
  </si>
  <si>
    <t>Filip</t>
  </si>
  <si>
    <t>Sokol Vysoké Mýto</t>
  </si>
  <si>
    <t>Svatopluk</t>
  </si>
  <si>
    <t>Pelhřimov</t>
  </si>
  <si>
    <t>Češka</t>
  </si>
  <si>
    <t>Poděbrady</t>
  </si>
  <si>
    <t>Zítek</t>
  </si>
  <si>
    <t>76.</t>
  </si>
  <si>
    <t>Lulei</t>
  </si>
  <si>
    <t>Ludovít</t>
  </si>
  <si>
    <t>Urban</t>
  </si>
  <si>
    <t>ŠSK ZŠ Kounice</t>
  </si>
  <si>
    <t>Peška</t>
  </si>
  <si>
    <t>Luděk</t>
  </si>
  <si>
    <t>Kenast Pečky</t>
  </si>
  <si>
    <t>Zejman</t>
  </si>
  <si>
    <t>NOVIS</t>
  </si>
  <si>
    <t>Kevin</t>
  </si>
  <si>
    <t>Gibbons</t>
  </si>
  <si>
    <t>CLS</t>
  </si>
  <si>
    <t>SABZO Praha</t>
  </si>
  <si>
    <t>Smolík</t>
  </si>
  <si>
    <t>Meteor Stříbr. Skalice</t>
  </si>
  <si>
    <t>Sokol Kolín</t>
  </si>
  <si>
    <t>Hofman</t>
  </si>
  <si>
    <t>Oldřich</t>
  </si>
  <si>
    <t>Chocerady</t>
  </si>
  <si>
    <t>Plešinger</t>
  </si>
  <si>
    <t>Feňa</t>
  </si>
  <si>
    <t>N</t>
  </si>
  <si>
    <t>Rekrea Praha</t>
  </si>
  <si>
    <t>Burdych</t>
  </si>
  <si>
    <t>Sokol Burdych</t>
  </si>
  <si>
    <t>Radonský</t>
  </si>
  <si>
    <t>Šiml</t>
  </si>
  <si>
    <t>NOVIS Praha</t>
  </si>
  <si>
    <t>P</t>
  </si>
  <si>
    <t>Kaštánek</t>
  </si>
  <si>
    <t>Újezd n/Lesy</t>
  </si>
  <si>
    <t>Hlava</t>
  </si>
  <si>
    <t>Daniel</t>
  </si>
  <si>
    <t>Praha - západ</t>
  </si>
  <si>
    <t>Valentko</t>
  </si>
  <si>
    <t>ČESYK Čerčany</t>
  </si>
  <si>
    <t>Progress</t>
  </si>
  <si>
    <t>Škrabálek</t>
  </si>
  <si>
    <t>Kašpar</t>
  </si>
  <si>
    <t>FEL Praha</t>
  </si>
  <si>
    <t xml:space="preserve"> Praha 6</t>
  </si>
  <si>
    <t>Q</t>
  </si>
  <si>
    <t>81.</t>
  </si>
  <si>
    <t>Wurst</t>
  </si>
  <si>
    <t>Krnov</t>
  </si>
  <si>
    <t>Vokurka</t>
  </si>
  <si>
    <t>Harcov</t>
  </si>
  <si>
    <t>Boláček</t>
  </si>
  <si>
    <t>SŠK Újezd n/Lesy</t>
  </si>
  <si>
    <t>AFC Slivenec</t>
  </si>
  <si>
    <t>R</t>
  </si>
  <si>
    <t>Ježek</t>
  </si>
  <si>
    <t>Hertcl</t>
  </si>
  <si>
    <t>Fekl</t>
  </si>
  <si>
    <t>Dukla Praha</t>
  </si>
  <si>
    <t>84.</t>
  </si>
  <si>
    <t>Plzák</t>
  </si>
  <si>
    <t>Medicína Praha</t>
  </si>
  <si>
    <t>ČZU/VŠ SK PEDF Uk</t>
  </si>
  <si>
    <t>Humr</t>
  </si>
  <si>
    <t>Biatlon Beroun</t>
  </si>
  <si>
    <t>Buřval</t>
  </si>
  <si>
    <t>Valenta</t>
  </si>
  <si>
    <t>Horeš</t>
  </si>
  <si>
    <t>Kutná Hora</t>
  </si>
  <si>
    <t>Šnajdr</t>
  </si>
  <si>
    <t>neuv.</t>
  </si>
  <si>
    <t>Hakl</t>
  </si>
  <si>
    <t>Vlček</t>
  </si>
  <si>
    <t>Loděnice</t>
  </si>
  <si>
    <t>Jendrysek</t>
  </si>
  <si>
    <t>Běžci Štědřík</t>
  </si>
  <si>
    <t>Koubík</t>
  </si>
  <si>
    <t>Vladislav</t>
  </si>
  <si>
    <t>Kern Sport</t>
  </si>
  <si>
    <t>Loko OB Beroun</t>
  </si>
  <si>
    <t>Rožánek</t>
  </si>
  <si>
    <t>Hasal</t>
  </si>
  <si>
    <t>Generali pojišťovna</t>
  </si>
  <si>
    <t>Adámek</t>
  </si>
  <si>
    <t>Kněžourek</t>
  </si>
  <si>
    <t>Vlčková</t>
  </si>
  <si>
    <t>Laďka</t>
  </si>
  <si>
    <t>Marková</t>
  </si>
  <si>
    <t>Biatlon klub Beroun</t>
  </si>
  <si>
    <t>Krejsová</t>
  </si>
  <si>
    <t>ACES Karlovy Vary</t>
  </si>
  <si>
    <t>Nenela</t>
  </si>
  <si>
    <t>SK Sporting Příbram</t>
  </si>
  <si>
    <t>Hruša</t>
  </si>
  <si>
    <t>S</t>
  </si>
  <si>
    <t>Pachner</t>
  </si>
  <si>
    <t>Dukla Liberec</t>
  </si>
  <si>
    <t>Šimko</t>
  </si>
  <si>
    <t>Andrej</t>
  </si>
  <si>
    <t>Bering/český hor.pes</t>
  </si>
  <si>
    <t>Juránek</t>
  </si>
  <si>
    <t>Orel Židenice</t>
  </si>
  <si>
    <t>Šemík Radotín</t>
  </si>
  <si>
    <t>Dufková</t>
  </si>
  <si>
    <t xml:space="preserve">DGP </t>
  </si>
  <si>
    <t>46.</t>
  </si>
  <si>
    <t>x</t>
  </si>
  <si>
    <t>Ahoj kamarádi a příznivci KOPCE</t>
  </si>
  <si>
    <t>Štěpánkem - 16 závodů.</t>
  </si>
  <si>
    <t>V kategorii žen má nejvíce závodů Lenka Rabiňáková - 16 a Květa Valentová 14.</t>
  </si>
  <si>
    <t>Plný počet bodů 135 získali: Petr Soukup,Jaroslav Čech,Lenka Rabiňáková,Karla Mališová a Dana Svobodová.Gratulujeme.</t>
  </si>
  <si>
    <r>
      <t xml:space="preserve">Nejvíce obsazeným byl oblíbený " </t>
    </r>
    <r>
      <rPr>
        <b/>
        <sz val="10"/>
        <rFont val="Arial CE"/>
        <family val="2"/>
      </rPr>
      <t>Jardův kopec</t>
    </r>
    <r>
      <rPr>
        <sz val="10"/>
        <rFont val="Arial CE"/>
        <family val="0"/>
      </rPr>
      <t xml:space="preserve">", s rekodní účastí </t>
    </r>
    <r>
      <rPr>
        <b/>
        <sz val="10"/>
        <rFont val="Arial CE"/>
        <family val="2"/>
      </rPr>
      <t>108</t>
    </r>
    <r>
      <rPr>
        <sz val="10"/>
        <rFont val="Arial CE"/>
        <family val="0"/>
      </rPr>
      <t xml:space="preserve"> závodníků.Hned za ním skončil běh " Lochovice-Plešivec" s  85-ti závodníky.</t>
    </r>
  </si>
  <si>
    <r>
      <t>Všechny závody</t>
    </r>
    <r>
      <rPr>
        <sz val="10"/>
        <rFont val="Arial CE"/>
        <family val="0"/>
      </rPr>
      <t xml:space="preserve"> soutěže běželi letos dva stateční: </t>
    </r>
    <r>
      <rPr>
        <b/>
        <sz val="10"/>
        <rFont val="Arial CE"/>
        <family val="2"/>
      </rPr>
      <t xml:space="preserve">Tomáš Rychecký </t>
    </r>
    <r>
      <rPr>
        <sz val="10"/>
        <rFont val="Arial CE"/>
        <family val="0"/>
      </rPr>
      <t xml:space="preserve">a </t>
    </r>
    <r>
      <rPr>
        <b/>
        <sz val="10"/>
        <rFont val="Arial CE"/>
        <family val="2"/>
      </rPr>
      <t>Jan Rataj.</t>
    </r>
    <r>
      <rPr>
        <sz val="10"/>
        <rFont val="Arial CE"/>
        <family val="0"/>
      </rPr>
      <t>Za nimi se umístili Ivan Pacner - 18 a Jaroslav Janeček s Petrem</t>
    </r>
  </si>
  <si>
    <r>
      <t>Celkem</t>
    </r>
    <r>
      <rPr>
        <sz val="10"/>
        <rFont val="Arial CE"/>
        <family val="0"/>
      </rPr>
      <t xml:space="preserve"> se letošní soutěže zúčastnilo </t>
    </r>
    <r>
      <rPr>
        <b/>
        <sz val="10"/>
        <rFont val="Arial CE"/>
        <family val="2"/>
      </rPr>
      <t>1.168 běžců</t>
    </r>
    <r>
      <rPr>
        <sz val="10"/>
        <rFont val="Arial CE"/>
        <family val="0"/>
      </rPr>
      <t xml:space="preserve"> z tohoto počtu bodovalo 314 běžců.</t>
    </r>
  </si>
  <si>
    <r>
      <t xml:space="preserve">V letošním roce jsme úspěšně zakončili již 12.ročník naší soutěže.Běželo se </t>
    </r>
    <r>
      <rPr>
        <b/>
        <sz val="10"/>
        <rFont val="Arial CE"/>
        <family val="2"/>
      </rPr>
      <t>19</t>
    </r>
    <r>
      <rPr>
        <sz val="10"/>
        <rFont val="Arial CE"/>
        <family val="0"/>
      </rPr>
      <t xml:space="preserve"> bodovaných závodů ( zatím nejvíce v celé historii ).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</si>
</sst>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8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3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" xfId="0" applyFill="1" applyBorder="1" applyAlignment="1">
      <alignment horizontal="right"/>
    </xf>
    <xf numFmtId="0" fontId="1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2"/>
  <sheetViews>
    <sheetView tabSelected="1" zoomScale="75" zoomScaleNormal="75" workbookViewId="0" topLeftCell="A1">
      <selection activeCell="B34" sqref="B34"/>
    </sheetView>
  </sheetViews>
  <sheetFormatPr defaultColWidth="9.00390625" defaultRowHeight="12.75"/>
  <cols>
    <col min="1" max="1" width="3.625" style="0" customWidth="1"/>
    <col min="2" max="2" width="11.625" style="0" customWidth="1"/>
    <col min="3" max="3" width="10.125" style="0" customWidth="1"/>
    <col min="4" max="4" width="5.625" style="0" customWidth="1"/>
    <col min="5" max="5" width="19.125" style="0" customWidth="1"/>
    <col min="6" max="9" width="4.125" style="0" customWidth="1"/>
    <col min="10" max="10" width="4.00390625" style="0" customWidth="1"/>
    <col min="11" max="24" width="4.125" style="0" customWidth="1"/>
  </cols>
  <sheetData>
    <row r="1" spans="1:36" ht="12.75">
      <c r="A1" s="16"/>
      <c r="B1" s="15" t="s">
        <v>0</v>
      </c>
      <c r="C1" s="8"/>
      <c r="D1" s="10"/>
      <c r="E1" s="8"/>
      <c r="F1" s="9" t="s">
        <v>7</v>
      </c>
      <c r="G1" s="9" t="s">
        <v>8</v>
      </c>
      <c r="H1" s="9" t="s">
        <v>9</v>
      </c>
      <c r="I1" s="9" t="s">
        <v>17</v>
      </c>
      <c r="J1" s="9" t="s">
        <v>356</v>
      </c>
      <c r="K1" s="9" t="s">
        <v>384</v>
      </c>
      <c r="L1" s="9" t="s">
        <v>453</v>
      </c>
      <c r="M1" s="9" t="s">
        <v>454</v>
      </c>
      <c r="N1" s="9" t="s">
        <v>477</v>
      </c>
      <c r="O1" s="9" t="s">
        <v>485</v>
      </c>
      <c r="P1" s="9" t="s">
        <v>517</v>
      </c>
      <c r="Q1" s="9" t="s">
        <v>521</v>
      </c>
      <c r="R1" s="9" t="s">
        <v>522</v>
      </c>
      <c r="S1" s="9" t="s">
        <v>599</v>
      </c>
      <c r="T1" s="9" t="s">
        <v>565</v>
      </c>
      <c r="U1" s="9" t="s">
        <v>606</v>
      </c>
      <c r="V1" s="9" t="s">
        <v>619</v>
      </c>
      <c r="W1" s="9" t="s">
        <v>628</v>
      </c>
      <c r="X1" s="9" t="s">
        <v>668</v>
      </c>
      <c r="Y1" s="9" t="s">
        <v>452</v>
      </c>
      <c r="Z1" s="3"/>
      <c r="AA1" s="3"/>
      <c r="AB1" s="3"/>
      <c r="AC1" s="3"/>
      <c r="AD1" s="2"/>
      <c r="AE1" s="2"/>
      <c r="AF1" s="2"/>
      <c r="AG1" s="2"/>
      <c r="AH1" s="2"/>
      <c r="AI1" s="2"/>
      <c r="AJ1" s="2"/>
    </row>
    <row r="2" spans="1:36" ht="12.75">
      <c r="A2" s="41" t="s">
        <v>1</v>
      </c>
      <c r="B2" s="26" t="s">
        <v>193</v>
      </c>
      <c r="C2" s="26" t="s">
        <v>33</v>
      </c>
      <c r="D2" s="9">
        <v>1987</v>
      </c>
      <c r="E2" s="26" t="s">
        <v>194</v>
      </c>
      <c r="F2" s="9"/>
      <c r="G2" s="9"/>
      <c r="H2" s="9">
        <v>12</v>
      </c>
      <c r="I2" s="9"/>
      <c r="J2" s="9"/>
      <c r="K2" s="9">
        <v>13</v>
      </c>
      <c r="L2" s="9"/>
      <c r="M2" s="9">
        <v>15</v>
      </c>
      <c r="N2" s="9">
        <v>15</v>
      </c>
      <c r="O2" s="9"/>
      <c r="P2" s="9"/>
      <c r="Q2" s="9"/>
      <c r="R2" s="9">
        <v>14</v>
      </c>
      <c r="S2" s="9">
        <v>14</v>
      </c>
      <c r="T2" s="9">
        <v>15</v>
      </c>
      <c r="U2" s="9">
        <v>15</v>
      </c>
      <c r="V2" s="9">
        <v>13</v>
      </c>
      <c r="W2" s="9"/>
      <c r="X2" s="9"/>
      <c r="Y2" s="9">
        <f>SUM(G2:V2)</f>
        <v>126</v>
      </c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2.75">
      <c r="A3" s="41" t="s">
        <v>2</v>
      </c>
      <c r="B3" s="26" t="s">
        <v>4</v>
      </c>
      <c r="C3" s="26" t="s">
        <v>5</v>
      </c>
      <c r="D3" s="9">
        <v>1987</v>
      </c>
      <c r="E3" s="26" t="s">
        <v>6</v>
      </c>
      <c r="F3" s="9">
        <v>15</v>
      </c>
      <c r="G3" s="9"/>
      <c r="H3" s="9">
        <v>13</v>
      </c>
      <c r="I3" s="9"/>
      <c r="J3" s="9"/>
      <c r="K3" s="9">
        <v>14</v>
      </c>
      <c r="L3" s="9"/>
      <c r="M3" s="9"/>
      <c r="N3" s="9"/>
      <c r="O3" s="9">
        <v>15</v>
      </c>
      <c r="P3" s="9"/>
      <c r="Q3" s="9"/>
      <c r="R3" s="9">
        <v>15</v>
      </c>
      <c r="S3" s="9">
        <v>15</v>
      </c>
      <c r="T3" s="9"/>
      <c r="U3" s="9"/>
      <c r="V3" s="9">
        <v>14</v>
      </c>
      <c r="W3" s="9"/>
      <c r="X3" s="9"/>
      <c r="Y3" s="9">
        <f>SUM(F3:V3)</f>
        <v>101</v>
      </c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2.75">
      <c r="A4" s="41" t="s">
        <v>3</v>
      </c>
      <c r="B4" s="26" t="s">
        <v>192</v>
      </c>
      <c r="C4" s="26" t="s">
        <v>48</v>
      </c>
      <c r="D4" s="9">
        <v>1986</v>
      </c>
      <c r="E4" s="26" t="s">
        <v>191</v>
      </c>
      <c r="F4" s="9"/>
      <c r="G4" s="9"/>
      <c r="H4" s="9">
        <v>14</v>
      </c>
      <c r="I4" s="9">
        <v>15</v>
      </c>
      <c r="J4" s="9"/>
      <c r="K4" s="9">
        <v>15</v>
      </c>
      <c r="L4" s="9">
        <v>15</v>
      </c>
      <c r="M4" s="9"/>
      <c r="N4" s="9"/>
      <c r="O4" s="9"/>
      <c r="P4" s="9"/>
      <c r="Q4" s="9"/>
      <c r="R4" s="9"/>
      <c r="S4" s="9"/>
      <c r="T4" s="9"/>
      <c r="U4" s="9"/>
      <c r="V4" s="9">
        <v>15</v>
      </c>
      <c r="W4" s="9"/>
      <c r="X4" s="9"/>
      <c r="Y4" s="9">
        <f>SUM(G4:V4)</f>
        <v>74</v>
      </c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2.75">
      <c r="A5" s="41" t="s">
        <v>11</v>
      </c>
      <c r="B5" s="26" t="s">
        <v>139</v>
      </c>
      <c r="C5" s="26" t="s">
        <v>71</v>
      </c>
      <c r="D5" s="9">
        <v>1990</v>
      </c>
      <c r="E5" s="26" t="s">
        <v>20</v>
      </c>
      <c r="F5" s="9"/>
      <c r="G5" s="9">
        <v>15</v>
      </c>
      <c r="H5" s="9"/>
      <c r="I5" s="9">
        <v>13</v>
      </c>
      <c r="J5" s="9"/>
      <c r="K5" s="9"/>
      <c r="L5" s="9"/>
      <c r="M5" s="9">
        <v>14</v>
      </c>
      <c r="N5" s="9"/>
      <c r="O5" s="9"/>
      <c r="P5" s="9"/>
      <c r="Q5" s="9"/>
      <c r="R5" s="9"/>
      <c r="S5" s="9"/>
      <c r="T5" s="9"/>
      <c r="U5" s="9">
        <v>13</v>
      </c>
      <c r="V5" s="9">
        <v>12</v>
      </c>
      <c r="W5" s="9"/>
      <c r="X5" s="9"/>
      <c r="Y5" s="9">
        <f>SUM(F5:V5)</f>
        <v>67</v>
      </c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2.75">
      <c r="A6" s="41" t="s">
        <v>12</v>
      </c>
      <c r="B6" s="26" t="s">
        <v>199</v>
      </c>
      <c r="C6" s="26" t="s">
        <v>176</v>
      </c>
      <c r="D6" s="9">
        <v>1989</v>
      </c>
      <c r="E6" s="26" t="s">
        <v>200</v>
      </c>
      <c r="F6" s="9"/>
      <c r="G6" s="9"/>
      <c r="H6" s="9"/>
      <c r="I6" s="9">
        <v>12</v>
      </c>
      <c r="J6" s="9">
        <v>15</v>
      </c>
      <c r="K6" s="9"/>
      <c r="L6" s="9"/>
      <c r="M6" s="9"/>
      <c r="N6" s="9"/>
      <c r="O6" s="9">
        <v>14</v>
      </c>
      <c r="P6" s="9">
        <v>15</v>
      </c>
      <c r="Q6" s="9"/>
      <c r="R6" s="9"/>
      <c r="S6" s="9"/>
      <c r="T6" s="9"/>
      <c r="U6" s="9"/>
      <c r="V6" s="9"/>
      <c r="W6" s="9"/>
      <c r="X6" s="9"/>
      <c r="Y6" s="9">
        <f>SUM(F6:P6)</f>
        <v>56</v>
      </c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2.75">
      <c r="A7" s="41" t="s">
        <v>13</v>
      </c>
      <c r="B7" s="26" t="s">
        <v>190</v>
      </c>
      <c r="C7" s="26" t="s">
        <v>33</v>
      </c>
      <c r="D7" s="9">
        <v>1987</v>
      </c>
      <c r="E7" s="26" t="s">
        <v>191</v>
      </c>
      <c r="F7" s="9"/>
      <c r="G7" s="9"/>
      <c r="H7" s="9">
        <v>15</v>
      </c>
      <c r="I7" s="9">
        <v>14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>
        <f>SUM(F7:M7)</f>
        <v>29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2.75">
      <c r="A8" s="42" t="s">
        <v>31</v>
      </c>
      <c r="B8" s="8" t="s">
        <v>73</v>
      </c>
      <c r="C8" s="8" t="s">
        <v>26</v>
      </c>
      <c r="D8" s="10">
        <v>1990</v>
      </c>
      <c r="E8" s="8" t="s">
        <v>75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>
        <v>15</v>
      </c>
      <c r="R8" s="10"/>
      <c r="S8" s="10">
        <v>12</v>
      </c>
      <c r="T8" s="10"/>
      <c r="U8" s="10"/>
      <c r="V8" s="10"/>
      <c r="W8" s="10"/>
      <c r="X8" s="10"/>
      <c r="Y8" s="10">
        <f>SUM(N8:S8)</f>
        <v>27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2.75">
      <c r="A9" s="42" t="s">
        <v>35</v>
      </c>
      <c r="B9" s="8" t="s">
        <v>140</v>
      </c>
      <c r="C9" s="8" t="s">
        <v>141</v>
      </c>
      <c r="D9" s="10">
        <v>1989</v>
      </c>
      <c r="E9" s="8" t="s">
        <v>20</v>
      </c>
      <c r="F9" s="10"/>
      <c r="G9" s="10">
        <v>14</v>
      </c>
      <c r="H9" s="10"/>
      <c r="I9" s="10">
        <v>11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>
        <f>SUM(F9:M9)</f>
        <v>25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2.75">
      <c r="A10" s="42"/>
      <c r="B10" s="8" t="s">
        <v>478</v>
      </c>
      <c r="C10" s="8" t="s">
        <v>235</v>
      </c>
      <c r="D10" s="10">
        <v>1988</v>
      </c>
      <c r="E10" s="8" t="s">
        <v>62</v>
      </c>
      <c r="F10" s="10"/>
      <c r="G10" s="10"/>
      <c r="H10" s="10"/>
      <c r="I10" s="10"/>
      <c r="J10" s="10"/>
      <c r="K10" s="10"/>
      <c r="L10" s="10"/>
      <c r="M10" s="10"/>
      <c r="N10" s="10">
        <v>14</v>
      </c>
      <c r="O10" s="10"/>
      <c r="P10" s="10"/>
      <c r="Q10" s="10"/>
      <c r="R10" s="10"/>
      <c r="S10" s="10">
        <v>11</v>
      </c>
      <c r="T10" s="10"/>
      <c r="U10" s="10"/>
      <c r="V10" s="10"/>
      <c r="W10" s="10"/>
      <c r="X10" s="10"/>
      <c r="Y10" s="10">
        <f>SUM(J10:S10)</f>
        <v>25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2.75">
      <c r="A11" s="42" t="s">
        <v>41</v>
      </c>
      <c r="B11" s="12" t="s">
        <v>629</v>
      </c>
      <c r="C11" s="12" t="s">
        <v>5</v>
      </c>
      <c r="D11" s="10">
        <v>1986</v>
      </c>
      <c r="E11" s="12" t="s">
        <v>20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>
        <v>15</v>
      </c>
      <c r="X11" s="10"/>
      <c r="Y11" s="10">
        <f>SUM(S11:W11)</f>
        <v>15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2.75">
      <c r="A12" s="42" t="s">
        <v>44</v>
      </c>
      <c r="B12" s="12" t="s">
        <v>607</v>
      </c>
      <c r="C12" s="12" t="s">
        <v>141</v>
      </c>
      <c r="D12" s="10">
        <v>1990</v>
      </c>
      <c r="E12" s="12" t="s">
        <v>608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>
        <v>14</v>
      </c>
      <c r="V12" s="10"/>
      <c r="W12" s="10"/>
      <c r="X12" s="10"/>
      <c r="Y12" s="10">
        <f>SUM(S12:U12)</f>
        <v>14</v>
      </c>
      <c r="Z12" s="6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.75">
      <c r="A13" s="42"/>
      <c r="B13" s="12" t="s">
        <v>630</v>
      </c>
      <c r="C13" s="12" t="s">
        <v>52</v>
      </c>
      <c r="D13" s="10">
        <v>1987</v>
      </c>
      <c r="E13" s="12" t="s">
        <v>402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>
        <v>14</v>
      </c>
      <c r="X13" s="10"/>
      <c r="Y13" s="10">
        <f>SUM(U13:W13)</f>
        <v>14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.75">
      <c r="A14" s="42" t="s">
        <v>50</v>
      </c>
      <c r="B14" s="13" t="s">
        <v>566</v>
      </c>
      <c r="C14" s="13" t="s">
        <v>48</v>
      </c>
      <c r="D14" s="14">
        <v>1986</v>
      </c>
      <c r="E14" s="13" t="s">
        <v>567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>
        <v>13</v>
      </c>
      <c r="T14" s="14"/>
      <c r="U14" s="14"/>
      <c r="V14" s="14"/>
      <c r="W14" s="14"/>
      <c r="X14" s="14"/>
      <c r="Y14" s="14">
        <f>SUM(P14:S14)</f>
        <v>13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2.75">
      <c r="A15" s="42" t="s">
        <v>142</v>
      </c>
      <c r="B15" s="12" t="s">
        <v>609</v>
      </c>
      <c r="C15" s="12" t="s">
        <v>610</v>
      </c>
      <c r="D15" s="10">
        <v>1993</v>
      </c>
      <c r="E15" s="12" t="s">
        <v>611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>
        <v>12</v>
      </c>
      <c r="V15" s="10"/>
      <c r="W15" s="10"/>
      <c r="X15" s="10"/>
      <c r="Y15" s="10">
        <f>SUM(R15:U15)</f>
        <v>12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2.75">
      <c r="A16" s="42" t="s">
        <v>144</v>
      </c>
      <c r="B16" s="8" t="s">
        <v>195</v>
      </c>
      <c r="C16" s="8" t="s">
        <v>196</v>
      </c>
      <c r="D16" s="10">
        <v>1990</v>
      </c>
      <c r="E16" s="8" t="s">
        <v>197</v>
      </c>
      <c r="F16" s="10"/>
      <c r="G16" s="10"/>
      <c r="H16" s="10">
        <v>11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>
        <f>SUM(F16:M16)</f>
        <v>11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12.75">
      <c r="A17" s="42"/>
      <c r="B17" s="12" t="s">
        <v>612</v>
      </c>
      <c r="C17" s="12" t="s">
        <v>548</v>
      </c>
      <c r="D17" s="10">
        <v>1993</v>
      </c>
      <c r="E17" s="12" t="s">
        <v>611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>
        <v>11</v>
      </c>
      <c r="V17" s="10"/>
      <c r="W17" s="10"/>
      <c r="X17" s="10"/>
      <c r="Y17" s="10">
        <f>SUM(Q17:U17)</f>
        <v>11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12.75">
      <c r="A18" s="42" t="s">
        <v>149</v>
      </c>
      <c r="B18" s="8" t="s">
        <v>198</v>
      </c>
      <c r="C18" s="8" t="s">
        <v>26</v>
      </c>
      <c r="D18" s="10">
        <v>1993</v>
      </c>
      <c r="E18" s="8" t="s">
        <v>20</v>
      </c>
      <c r="F18" s="10"/>
      <c r="G18" s="10"/>
      <c r="H18" s="10">
        <v>10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>
        <f>SUM(F18:M18)</f>
        <v>10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12.75">
      <c r="A19" s="42"/>
      <c r="B19" s="8" t="s">
        <v>73</v>
      </c>
      <c r="C19" s="8" t="s">
        <v>37</v>
      </c>
      <c r="D19" s="10">
        <v>1987</v>
      </c>
      <c r="E19" s="8" t="s">
        <v>201</v>
      </c>
      <c r="F19" s="10"/>
      <c r="G19" s="10"/>
      <c r="H19" s="10"/>
      <c r="I19" s="10">
        <v>10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>
        <f>SUM(F19:M19)</f>
        <v>10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12.75">
      <c r="A20" s="17"/>
      <c r="B20" s="27"/>
      <c r="C20" s="27"/>
      <c r="D20" s="21"/>
      <c r="E20" s="27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12.75">
      <c r="A21" s="5"/>
      <c r="B21" s="22" t="s">
        <v>10</v>
      </c>
      <c r="C21" s="19"/>
      <c r="D21" s="20"/>
      <c r="E21" s="19"/>
      <c r="F21" s="23" t="s">
        <v>7</v>
      </c>
      <c r="G21" s="23" t="s">
        <v>8</v>
      </c>
      <c r="H21" s="23" t="s">
        <v>9</v>
      </c>
      <c r="I21" s="23" t="s">
        <v>17</v>
      </c>
      <c r="J21" s="23" t="s">
        <v>356</v>
      </c>
      <c r="K21" s="23" t="s">
        <v>384</v>
      </c>
      <c r="L21" s="23" t="s">
        <v>453</v>
      </c>
      <c r="M21" s="23" t="s">
        <v>454</v>
      </c>
      <c r="N21" s="23" t="s">
        <v>477</v>
      </c>
      <c r="O21" s="23" t="s">
        <v>485</v>
      </c>
      <c r="P21" s="23" t="s">
        <v>517</v>
      </c>
      <c r="Q21" s="23" t="s">
        <v>521</v>
      </c>
      <c r="R21" s="23" t="s">
        <v>522</v>
      </c>
      <c r="S21" s="23" t="s">
        <v>599</v>
      </c>
      <c r="T21" s="23" t="s">
        <v>565</v>
      </c>
      <c r="U21" s="23" t="s">
        <v>606</v>
      </c>
      <c r="V21" s="23" t="s">
        <v>619</v>
      </c>
      <c r="W21" s="23" t="s">
        <v>628</v>
      </c>
      <c r="X21" s="23" t="s">
        <v>668</v>
      </c>
      <c r="Y21" s="23" t="s">
        <v>452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2.75">
      <c r="A22" s="41" t="s">
        <v>1</v>
      </c>
      <c r="B22" s="43" t="s">
        <v>18</v>
      </c>
      <c r="C22" s="26" t="s">
        <v>19</v>
      </c>
      <c r="D22" s="9">
        <v>1967</v>
      </c>
      <c r="E22" s="26" t="s">
        <v>20</v>
      </c>
      <c r="F22" s="9">
        <v>14</v>
      </c>
      <c r="G22" s="9">
        <v>14</v>
      </c>
      <c r="H22" s="33">
        <v>13</v>
      </c>
      <c r="I22" s="9"/>
      <c r="J22" s="9">
        <v>14</v>
      </c>
      <c r="K22" s="9"/>
      <c r="L22" s="9"/>
      <c r="M22" s="33">
        <v>11</v>
      </c>
      <c r="N22" s="9"/>
      <c r="O22" s="9">
        <v>15</v>
      </c>
      <c r="P22" s="33">
        <v>13</v>
      </c>
      <c r="Q22" s="9">
        <v>15</v>
      </c>
      <c r="R22" s="9">
        <v>15</v>
      </c>
      <c r="S22" s="9">
        <v>15</v>
      </c>
      <c r="T22" s="9"/>
      <c r="U22" s="9">
        <v>15</v>
      </c>
      <c r="V22" s="9">
        <v>15</v>
      </c>
      <c r="W22" s="9"/>
      <c r="X22" s="9"/>
      <c r="Y22" s="9">
        <v>132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2.75">
      <c r="A23" s="41" t="s">
        <v>2</v>
      </c>
      <c r="B23" s="43" t="s">
        <v>25</v>
      </c>
      <c r="C23" s="26" t="s">
        <v>26</v>
      </c>
      <c r="D23" s="9">
        <v>1966</v>
      </c>
      <c r="E23" s="26" t="s">
        <v>27</v>
      </c>
      <c r="F23" s="33">
        <v>11</v>
      </c>
      <c r="G23" s="33">
        <v>12</v>
      </c>
      <c r="H23" s="33">
        <v>7</v>
      </c>
      <c r="I23" s="9">
        <v>13</v>
      </c>
      <c r="J23" s="33">
        <v>12</v>
      </c>
      <c r="K23" s="33">
        <v>8</v>
      </c>
      <c r="L23" s="33">
        <v>12</v>
      </c>
      <c r="M23" s="33">
        <v>8</v>
      </c>
      <c r="N23" s="9">
        <v>13</v>
      </c>
      <c r="O23" s="9">
        <v>14</v>
      </c>
      <c r="P23" s="9">
        <v>12</v>
      </c>
      <c r="Q23" s="9">
        <v>13</v>
      </c>
      <c r="R23" s="9">
        <v>12</v>
      </c>
      <c r="S23" s="33">
        <v>10</v>
      </c>
      <c r="T23" s="33">
        <v>11</v>
      </c>
      <c r="U23" s="33">
        <v>11</v>
      </c>
      <c r="V23" s="34">
        <v>13</v>
      </c>
      <c r="W23" s="34">
        <v>13</v>
      </c>
      <c r="X23" s="34">
        <v>14</v>
      </c>
      <c r="Y23" s="9">
        <v>117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2.75">
      <c r="A24" s="41" t="s">
        <v>3</v>
      </c>
      <c r="B24" s="43" t="s">
        <v>28</v>
      </c>
      <c r="C24" s="26" t="s">
        <v>29</v>
      </c>
      <c r="D24" s="9">
        <v>1980</v>
      </c>
      <c r="E24" s="26" t="s">
        <v>613</v>
      </c>
      <c r="F24" s="9">
        <v>10</v>
      </c>
      <c r="G24" s="9"/>
      <c r="H24" s="9">
        <v>10</v>
      </c>
      <c r="I24" s="9"/>
      <c r="J24" s="9"/>
      <c r="K24" s="9"/>
      <c r="L24" s="9"/>
      <c r="M24" s="9">
        <v>13</v>
      </c>
      <c r="N24" s="9">
        <v>15</v>
      </c>
      <c r="O24" s="9"/>
      <c r="P24" s="9"/>
      <c r="Q24" s="9"/>
      <c r="R24" s="9">
        <v>13</v>
      </c>
      <c r="S24" s="9">
        <v>13</v>
      </c>
      <c r="T24" s="9">
        <v>14</v>
      </c>
      <c r="U24" s="9">
        <v>14</v>
      </c>
      <c r="V24" s="9"/>
      <c r="W24" s="9"/>
      <c r="X24" s="9">
        <v>12</v>
      </c>
      <c r="Y24" s="9">
        <f>SUM(F24:X24)</f>
        <v>114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12.75">
      <c r="A25" s="41" t="s">
        <v>11</v>
      </c>
      <c r="B25" s="43" t="s">
        <v>272</v>
      </c>
      <c r="C25" s="26" t="s">
        <v>15</v>
      </c>
      <c r="D25" s="9">
        <v>1971</v>
      </c>
      <c r="E25" s="26" t="s">
        <v>273</v>
      </c>
      <c r="F25" s="9"/>
      <c r="G25" s="9"/>
      <c r="H25" s="9"/>
      <c r="I25" s="9">
        <v>11</v>
      </c>
      <c r="J25" s="9">
        <v>10</v>
      </c>
      <c r="K25" s="9">
        <v>6</v>
      </c>
      <c r="L25" s="9">
        <v>11</v>
      </c>
      <c r="M25" s="9">
        <v>7</v>
      </c>
      <c r="N25" s="9"/>
      <c r="O25" s="9"/>
      <c r="P25" s="9">
        <v>10</v>
      </c>
      <c r="Q25" s="9"/>
      <c r="R25" s="9"/>
      <c r="S25" s="9"/>
      <c r="T25" s="9"/>
      <c r="U25" s="9">
        <v>9</v>
      </c>
      <c r="V25" s="9">
        <v>9</v>
      </c>
      <c r="W25" s="9"/>
      <c r="X25" s="9">
        <v>13</v>
      </c>
      <c r="Y25" s="9">
        <f>SUM(I25:X25)</f>
        <v>86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2.75">
      <c r="A26" s="41" t="s">
        <v>12</v>
      </c>
      <c r="B26" s="43" t="s">
        <v>203</v>
      </c>
      <c r="C26" s="26" t="s">
        <v>5</v>
      </c>
      <c r="D26" s="9">
        <v>1983</v>
      </c>
      <c r="E26" s="26" t="s">
        <v>182</v>
      </c>
      <c r="F26" s="9"/>
      <c r="G26" s="9"/>
      <c r="H26" s="9">
        <v>15</v>
      </c>
      <c r="I26" s="9"/>
      <c r="J26" s="9"/>
      <c r="K26" s="9">
        <v>15</v>
      </c>
      <c r="L26" s="9">
        <v>15</v>
      </c>
      <c r="M26" s="9">
        <v>15</v>
      </c>
      <c r="N26" s="9"/>
      <c r="O26" s="9"/>
      <c r="P26" s="9">
        <v>15</v>
      </c>
      <c r="Q26" s="9"/>
      <c r="R26" s="9"/>
      <c r="S26" s="9"/>
      <c r="T26" s="9"/>
      <c r="U26" s="9"/>
      <c r="V26" s="9"/>
      <c r="W26" s="9"/>
      <c r="X26" s="9"/>
      <c r="Y26" s="9">
        <f>SUM(F26:P26)</f>
        <v>75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12.75">
      <c r="A27" s="41" t="s">
        <v>13</v>
      </c>
      <c r="B27" s="43" t="s">
        <v>32</v>
      </c>
      <c r="C27" s="26" t="s">
        <v>33</v>
      </c>
      <c r="D27" s="9">
        <v>1979</v>
      </c>
      <c r="E27" s="26" t="s">
        <v>34</v>
      </c>
      <c r="F27" s="9">
        <v>9</v>
      </c>
      <c r="G27" s="9">
        <v>11</v>
      </c>
      <c r="H27" s="33">
        <v>3</v>
      </c>
      <c r="I27" s="9"/>
      <c r="J27" s="9">
        <v>8</v>
      </c>
      <c r="K27" s="9">
        <v>5</v>
      </c>
      <c r="L27" s="9"/>
      <c r="M27" s="9"/>
      <c r="N27" s="9"/>
      <c r="O27" s="9"/>
      <c r="P27" s="9">
        <v>8</v>
      </c>
      <c r="Q27" s="9">
        <v>7</v>
      </c>
      <c r="R27" s="9"/>
      <c r="S27" s="9">
        <v>5</v>
      </c>
      <c r="T27" s="9">
        <v>8</v>
      </c>
      <c r="U27" s="9">
        <v>12</v>
      </c>
      <c r="V27" s="9"/>
      <c r="W27" s="9"/>
      <c r="X27" s="9"/>
      <c r="Y27" s="9">
        <v>73</v>
      </c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12.75">
      <c r="A28" s="42" t="s">
        <v>31</v>
      </c>
      <c r="B28" s="44" t="s">
        <v>472</v>
      </c>
      <c r="C28" s="8" t="s">
        <v>5</v>
      </c>
      <c r="D28" s="10">
        <v>1972</v>
      </c>
      <c r="E28" s="8" t="s">
        <v>120</v>
      </c>
      <c r="F28" s="10"/>
      <c r="G28" s="10"/>
      <c r="H28" s="10"/>
      <c r="I28" s="10"/>
      <c r="J28" s="10"/>
      <c r="K28" s="10"/>
      <c r="L28" s="10"/>
      <c r="M28" s="10">
        <v>6</v>
      </c>
      <c r="N28" s="10">
        <v>10</v>
      </c>
      <c r="O28" s="10"/>
      <c r="P28" s="10"/>
      <c r="Q28" s="10">
        <v>5</v>
      </c>
      <c r="R28" s="10">
        <v>11</v>
      </c>
      <c r="S28" s="10">
        <v>8</v>
      </c>
      <c r="T28" s="10"/>
      <c r="U28" s="10">
        <v>8</v>
      </c>
      <c r="V28" s="10">
        <v>11</v>
      </c>
      <c r="W28" s="10"/>
      <c r="X28" s="10">
        <v>9</v>
      </c>
      <c r="Y28" s="10">
        <f>SUM(I28:X28)</f>
        <v>68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12.75">
      <c r="A29" s="42" t="s">
        <v>35</v>
      </c>
      <c r="B29" s="44" t="s">
        <v>152</v>
      </c>
      <c r="C29" s="8" t="s">
        <v>37</v>
      </c>
      <c r="D29" s="10">
        <v>1981</v>
      </c>
      <c r="E29" s="8" t="s">
        <v>614</v>
      </c>
      <c r="F29" s="8"/>
      <c r="G29" s="10">
        <v>15</v>
      </c>
      <c r="H29" s="10"/>
      <c r="I29" s="10"/>
      <c r="J29" s="10"/>
      <c r="K29" s="10"/>
      <c r="L29" s="10">
        <v>13</v>
      </c>
      <c r="M29" s="10">
        <v>12</v>
      </c>
      <c r="N29" s="10"/>
      <c r="O29" s="10"/>
      <c r="P29" s="10"/>
      <c r="Q29" s="10"/>
      <c r="R29" s="10"/>
      <c r="S29" s="10"/>
      <c r="T29" s="10">
        <v>13</v>
      </c>
      <c r="U29" s="10">
        <v>13</v>
      </c>
      <c r="V29" s="10"/>
      <c r="W29" s="10"/>
      <c r="X29" s="10"/>
      <c r="Y29" s="10">
        <f>SUM(F29:U29)</f>
        <v>66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12.75">
      <c r="A30" s="42" t="s">
        <v>38</v>
      </c>
      <c r="B30" s="44" t="s">
        <v>51</v>
      </c>
      <c r="C30" s="8" t="s">
        <v>52</v>
      </c>
      <c r="D30" s="10">
        <v>1973</v>
      </c>
      <c r="E30" s="8" t="s">
        <v>53</v>
      </c>
      <c r="F30" s="11">
        <v>3</v>
      </c>
      <c r="G30" s="10">
        <v>8</v>
      </c>
      <c r="H30" s="11">
        <v>0</v>
      </c>
      <c r="I30" s="10">
        <v>7</v>
      </c>
      <c r="J30" s="11">
        <v>4</v>
      </c>
      <c r="K30" s="11">
        <v>0</v>
      </c>
      <c r="L30" s="10">
        <v>8</v>
      </c>
      <c r="M30" s="11">
        <v>2</v>
      </c>
      <c r="N30" s="10">
        <v>7</v>
      </c>
      <c r="O30" s="10">
        <v>7</v>
      </c>
      <c r="P30" s="10">
        <v>5</v>
      </c>
      <c r="Q30" s="11">
        <v>0</v>
      </c>
      <c r="R30" s="10">
        <v>6</v>
      </c>
      <c r="S30" s="11">
        <v>2</v>
      </c>
      <c r="T30" s="11">
        <v>0</v>
      </c>
      <c r="U30" s="11">
        <v>4</v>
      </c>
      <c r="V30" s="24">
        <v>5</v>
      </c>
      <c r="W30" s="11">
        <v>0</v>
      </c>
      <c r="X30" s="24">
        <v>6</v>
      </c>
      <c r="Y30" s="10">
        <v>59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12.75">
      <c r="A31" s="42" t="s">
        <v>41</v>
      </c>
      <c r="B31" s="44" t="s">
        <v>265</v>
      </c>
      <c r="C31" s="8" t="s">
        <v>266</v>
      </c>
      <c r="D31" s="10">
        <v>1984</v>
      </c>
      <c r="E31" s="8" t="s">
        <v>182</v>
      </c>
      <c r="F31" s="10"/>
      <c r="G31" s="10"/>
      <c r="H31" s="10"/>
      <c r="I31" s="10">
        <v>15</v>
      </c>
      <c r="J31" s="10">
        <v>15</v>
      </c>
      <c r="K31" s="10"/>
      <c r="L31" s="10"/>
      <c r="M31" s="10">
        <v>14</v>
      </c>
      <c r="N31" s="10"/>
      <c r="O31" s="10"/>
      <c r="P31" s="10">
        <v>14</v>
      </c>
      <c r="Q31" s="10"/>
      <c r="R31" s="10"/>
      <c r="S31" s="10"/>
      <c r="T31" s="10"/>
      <c r="U31" s="10"/>
      <c r="V31" s="10"/>
      <c r="W31" s="10"/>
      <c r="X31" s="10"/>
      <c r="Y31" s="10">
        <f>SUM(F31:P31)</f>
        <v>58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12.75">
      <c r="A32" s="42" t="s">
        <v>44</v>
      </c>
      <c r="B32" s="44" t="s">
        <v>391</v>
      </c>
      <c r="C32" s="8" t="s">
        <v>26</v>
      </c>
      <c r="D32" s="10">
        <v>1975</v>
      </c>
      <c r="E32" s="8" t="s">
        <v>24</v>
      </c>
      <c r="F32" s="10"/>
      <c r="G32" s="10"/>
      <c r="H32" s="10"/>
      <c r="I32" s="10"/>
      <c r="J32" s="10"/>
      <c r="K32" s="10">
        <v>12</v>
      </c>
      <c r="L32" s="10"/>
      <c r="M32" s="10"/>
      <c r="N32" s="10"/>
      <c r="O32" s="10"/>
      <c r="P32" s="10"/>
      <c r="Q32" s="10"/>
      <c r="R32" s="10"/>
      <c r="S32" s="10">
        <v>11</v>
      </c>
      <c r="T32" s="10">
        <v>15</v>
      </c>
      <c r="U32" s="10"/>
      <c r="V32" s="10"/>
      <c r="W32" s="10">
        <v>14</v>
      </c>
      <c r="X32" s="10"/>
      <c r="Y32" s="10">
        <f>SUM(I32:W32)</f>
        <v>52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25" ht="12.75">
      <c r="A33" s="42" t="s">
        <v>46</v>
      </c>
      <c r="B33" s="44" t="s">
        <v>22</v>
      </c>
      <c r="C33" s="8" t="s">
        <v>23</v>
      </c>
      <c r="D33" s="10">
        <v>1968</v>
      </c>
      <c r="E33" s="8" t="s">
        <v>24</v>
      </c>
      <c r="F33" s="10">
        <v>12</v>
      </c>
      <c r="G33" s="10"/>
      <c r="H33" s="10"/>
      <c r="I33" s="10"/>
      <c r="J33" s="10"/>
      <c r="K33" s="10"/>
      <c r="L33" s="10">
        <v>14</v>
      </c>
      <c r="M33" s="10">
        <v>0</v>
      </c>
      <c r="N33" s="10"/>
      <c r="O33" s="10"/>
      <c r="P33" s="10"/>
      <c r="Q33" s="10">
        <v>11</v>
      </c>
      <c r="R33" s="10">
        <v>14</v>
      </c>
      <c r="S33" s="10"/>
      <c r="T33" s="10"/>
      <c r="U33" s="10"/>
      <c r="V33" s="10"/>
      <c r="W33" s="10"/>
      <c r="X33" s="10"/>
      <c r="Y33" s="10">
        <f>SUM(F33:R33)</f>
        <v>51</v>
      </c>
    </row>
    <row r="34" spans="1:25" ht="12.75">
      <c r="A34" s="42" t="s">
        <v>50</v>
      </c>
      <c r="B34" s="44" t="s">
        <v>243</v>
      </c>
      <c r="C34" s="8" t="s">
        <v>5</v>
      </c>
      <c r="D34" s="10">
        <v>1975</v>
      </c>
      <c r="E34" s="8" t="s">
        <v>244</v>
      </c>
      <c r="F34" s="8"/>
      <c r="G34" s="8"/>
      <c r="H34" s="10">
        <v>0</v>
      </c>
      <c r="I34" s="10"/>
      <c r="J34" s="10">
        <v>7</v>
      </c>
      <c r="K34" s="10"/>
      <c r="L34" s="10"/>
      <c r="M34" s="10">
        <v>4</v>
      </c>
      <c r="N34" s="10"/>
      <c r="O34" s="10">
        <v>10</v>
      </c>
      <c r="P34" s="10">
        <v>7</v>
      </c>
      <c r="Q34" s="10">
        <v>2</v>
      </c>
      <c r="R34" s="10"/>
      <c r="S34" s="10"/>
      <c r="T34" s="10">
        <v>7</v>
      </c>
      <c r="U34" s="10">
        <v>6</v>
      </c>
      <c r="V34" s="10">
        <v>8</v>
      </c>
      <c r="W34" s="10"/>
      <c r="X34" s="10"/>
      <c r="Y34" s="10">
        <f>SUM(G34:W34)</f>
        <v>51</v>
      </c>
    </row>
    <row r="35" spans="1:25" ht="12.75">
      <c r="A35" s="42" t="s">
        <v>142</v>
      </c>
      <c r="B35" s="44" t="s">
        <v>615</v>
      </c>
      <c r="C35" s="8" t="s">
        <v>52</v>
      </c>
      <c r="D35" s="10">
        <v>1970</v>
      </c>
      <c r="E35" s="8" t="s">
        <v>600</v>
      </c>
      <c r="F35" s="10"/>
      <c r="G35" s="10"/>
      <c r="H35" s="10"/>
      <c r="I35" s="10"/>
      <c r="J35" s="10"/>
      <c r="K35" s="10"/>
      <c r="L35" s="10"/>
      <c r="M35" s="10"/>
      <c r="N35" s="10"/>
      <c r="O35" s="10">
        <v>12</v>
      </c>
      <c r="P35" s="10"/>
      <c r="Q35" s="10">
        <v>8</v>
      </c>
      <c r="R35" s="10"/>
      <c r="S35" s="10">
        <v>9</v>
      </c>
      <c r="T35" s="10">
        <v>9</v>
      </c>
      <c r="U35" s="10">
        <v>10</v>
      </c>
      <c r="V35" s="10"/>
      <c r="W35" s="10"/>
      <c r="X35" s="10"/>
      <c r="Y35" s="10">
        <f>SUM(H35:U35)</f>
        <v>48</v>
      </c>
    </row>
    <row r="36" spans="1:25" ht="12.75">
      <c r="A36" s="42" t="s">
        <v>144</v>
      </c>
      <c r="B36" s="44" t="s">
        <v>275</v>
      </c>
      <c r="C36" s="8" t="s">
        <v>26</v>
      </c>
      <c r="D36" s="10">
        <v>1970</v>
      </c>
      <c r="E36" s="8" t="s">
        <v>276</v>
      </c>
      <c r="F36" s="10"/>
      <c r="G36" s="10"/>
      <c r="H36" s="10"/>
      <c r="I36" s="10">
        <v>9</v>
      </c>
      <c r="J36" s="10">
        <v>9</v>
      </c>
      <c r="K36" s="10"/>
      <c r="L36" s="10">
        <v>10</v>
      </c>
      <c r="M36" s="10"/>
      <c r="N36" s="10">
        <v>11</v>
      </c>
      <c r="O36" s="10"/>
      <c r="P36" s="10">
        <v>9</v>
      </c>
      <c r="Q36" s="10"/>
      <c r="R36" s="10"/>
      <c r="S36" s="10"/>
      <c r="T36" s="10"/>
      <c r="U36" s="10"/>
      <c r="V36" s="10"/>
      <c r="W36" s="10"/>
      <c r="X36" s="10"/>
      <c r="Y36" s="10">
        <f>SUM(F36:P36)</f>
        <v>48</v>
      </c>
    </row>
    <row r="37" spans="1:25" ht="12.75">
      <c r="A37" s="42" t="s">
        <v>147</v>
      </c>
      <c r="B37" s="44" t="s">
        <v>145</v>
      </c>
      <c r="C37" s="8" t="s">
        <v>61</v>
      </c>
      <c r="D37" s="10">
        <v>1967</v>
      </c>
      <c r="E37" s="8" t="s">
        <v>146</v>
      </c>
      <c r="F37" s="8"/>
      <c r="G37" s="10">
        <v>13</v>
      </c>
      <c r="H37" s="10"/>
      <c r="I37" s="10"/>
      <c r="J37" s="10"/>
      <c r="K37" s="10"/>
      <c r="L37" s="10">
        <v>9</v>
      </c>
      <c r="M37" s="10">
        <v>9</v>
      </c>
      <c r="N37" s="10"/>
      <c r="O37" s="10">
        <v>11</v>
      </c>
      <c r="P37" s="10"/>
      <c r="Q37" s="10"/>
      <c r="R37" s="10"/>
      <c r="S37" s="10"/>
      <c r="T37" s="10"/>
      <c r="U37" s="10"/>
      <c r="V37" s="10"/>
      <c r="W37" s="10"/>
      <c r="X37" s="10"/>
      <c r="Y37" s="10">
        <f>SUM(F37:O37)</f>
        <v>42</v>
      </c>
    </row>
    <row r="38" spans="1:25" ht="12.75">
      <c r="A38" s="42" t="s">
        <v>149</v>
      </c>
      <c r="B38" s="44" t="s">
        <v>148</v>
      </c>
      <c r="C38" s="8" t="s">
        <v>29</v>
      </c>
      <c r="D38" s="10">
        <v>1979</v>
      </c>
      <c r="E38" s="8" t="s">
        <v>636</v>
      </c>
      <c r="F38" s="10"/>
      <c r="G38" s="10">
        <v>10</v>
      </c>
      <c r="H38" s="10">
        <v>0</v>
      </c>
      <c r="I38" s="10">
        <v>10</v>
      </c>
      <c r="J38" s="10">
        <v>11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>
        <v>11</v>
      </c>
      <c r="X38" s="10"/>
      <c r="Y38" s="10">
        <f>SUM(F38:W38)</f>
        <v>42</v>
      </c>
    </row>
    <row r="39" spans="1:25" ht="12.75">
      <c r="A39" s="42" t="s">
        <v>153</v>
      </c>
      <c r="B39" s="44" t="s">
        <v>241</v>
      </c>
      <c r="C39" s="8" t="s">
        <v>33</v>
      </c>
      <c r="D39" s="10">
        <v>1981</v>
      </c>
      <c r="E39" s="8" t="s">
        <v>473</v>
      </c>
      <c r="F39" s="8"/>
      <c r="G39" s="8"/>
      <c r="H39" s="10">
        <v>0</v>
      </c>
      <c r="I39" s="10"/>
      <c r="J39" s="10"/>
      <c r="K39" s="10"/>
      <c r="L39" s="10"/>
      <c r="M39" s="10">
        <v>5</v>
      </c>
      <c r="N39" s="10"/>
      <c r="O39" s="10"/>
      <c r="P39" s="10">
        <v>11</v>
      </c>
      <c r="Q39" s="10"/>
      <c r="R39" s="10"/>
      <c r="S39" s="10"/>
      <c r="T39" s="10">
        <v>6</v>
      </c>
      <c r="U39" s="10"/>
      <c r="V39" s="10">
        <v>10</v>
      </c>
      <c r="W39" s="10"/>
      <c r="X39" s="10">
        <v>8</v>
      </c>
      <c r="Y39" s="10">
        <f>SUM(G39:X39)</f>
        <v>40</v>
      </c>
    </row>
    <row r="40" spans="1:27" ht="12.75">
      <c r="A40" s="42" t="s">
        <v>202</v>
      </c>
      <c r="B40" s="44" t="s">
        <v>270</v>
      </c>
      <c r="C40" s="8" t="s">
        <v>69</v>
      </c>
      <c r="D40" s="10">
        <v>1985</v>
      </c>
      <c r="E40" s="8" t="s">
        <v>476</v>
      </c>
      <c r="F40" s="10"/>
      <c r="G40" s="10"/>
      <c r="H40" s="10"/>
      <c r="I40" s="10">
        <v>12</v>
      </c>
      <c r="J40" s="10"/>
      <c r="K40" s="10"/>
      <c r="L40" s="10"/>
      <c r="M40" s="10">
        <v>10</v>
      </c>
      <c r="N40" s="10"/>
      <c r="O40" s="10">
        <v>13</v>
      </c>
      <c r="P40" s="10"/>
      <c r="Q40" s="10"/>
      <c r="R40" s="10"/>
      <c r="S40" s="10"/>
      <c r="T40" s="10"/>
      <c r="U40" s="10"/>
      <c r="V40" s="10"/>
      <c r="W40" s="10"/>
      <c r="X40" s="10"/>
      <c r="Y40" s="10">
        <f>SUM(F40:O40)</f>
        <v>35</v>
      </c>
      <c r="Z40" s="2"/>
      <c r="AA40" s="2"/>
    </row>
    <row r="41" spans="1:27" ht="12.75">
      <c r="A41" s="42" t="s">
        <v>204</v>
      </c>
      <c r="B41" s="44" t="s">
        <v>154</v>
      </c>
      <c r="C41" s="8" t="s">
        <v>52</v>
      </c>
      <c r="D41" s="10">
        <v>1982</v>
      </c>
      <c r="E41" s="8" t="s">
        <v>155</v>
      </c>
      <c r="F41" s="10"/>
      <c r="G41" s="10">
        <v>7</v>
      </c>
      <c r="H41" s="10">
        <v>0</v>
      </c>
      <c r="I41" s="8"/>
      <c r="J41" s="10"/>
      <c r="K41" s="10"/>
      <c r="L41" s="10">
        <v>7</v>
      </c>
      <c r="M41" s="10"/>
      <c r="N41" s="10">
        <v>8</v>
      </c>
      <c r="O41" s="10"/>
      <c r="P41" s="10"/>
      <c r="Q41" s="10"/>
      <c r="R41" s="10"/>
      <c r="S41" s="10"/>
      <c r="T41" s="10"/>
      <c r="U41" s="10"/>
      <c r="V41" s="10">
        <v>6</v>
      </c>
      <c r="W41" s="10"/>
      <c r="X41" s="10">
        <v>5</v>
      </c>
      <c r="Y41" s="10">
        <f>SUM(G41:X41)</f>
        <v>33</v>
      </c>
      <c r="Z41" s="2"/>
      <c r="AA41" s="2"/>
    </row>
    <row r="42" spans="1:27" ht="12.75">
      <c r="A42" s="42" t="s">
        <v>206</v>
      </c>
      <c r="B42" s="44" t="s">
        <v>526</v>
      </c>
      <c r="C42" s="8" t="s">
        <v>15</v>
      </c>
      <c r="D42" s="10">
        <v>1985</v>
      </c>
      <c r="E42" s="8" t="s">
        <v>527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v>9</v>
      </c>
      <c r="R42" s="10"/>
      <c r="S42" s="10"/>
      <c r="T42" s="10"/>
      <c r="U42" s="10"/>
      <c r="V42" s="10">
        <v>12</v>
      </c>
      <c r="W42" s="10">
        <v>10</v>
      </c>
      <c r="X42" s="10"/>
      <c r="Y42" s="10">
        <f>SUM(G42:W42)</f>
        <v>31</v>
      </c>
      <c r="Z42" s="2"/>
      <c r="AA42" s="2"/>
    </row>
    <row r="43" spans="1:27" ht="12.75">
      <c r="A43" s="42" t="s">
        <v>210</v>
      </c>
      <c r="B43" s="44" t="s">
        <v>268</v>
      </c>
      <c r="C43" s="8" t="s">
        <v>5</v>
      </c>
      <c r="D43" s="10">
        <v>1971</v>
      </c>
      <c r="E43" s="8" t="s">
        <v>182</v>
      </c>
      <c r="F43" s="10"/>
      <c r="G43" s="10"/>
      <c r="H43" s="10"/>
      <c r="I43" s="10">
        <v>14</v>
      </c>
      <c r="J43" s="10">
        <v>13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>
        <f>SUM(F43:M43)</f>
        <v>27</v>
      </c>
      <c r="Z43" s="2"/>
      <c r="AA43" s="2"/>
    </row>
    <row r="44" spans="1:27" ht="12.75">
      <c r="A44" s="42" t="s">
        <v>212</v>
      </c>
      <c r="B44" s="44" t="s">
        <v>219</v>
      </c>
      <c r="C44" s="8" t="s">
        <v>220</v>
      </c>
      <c r="D44" s="10">
        <v>1971</v>
      </c>
      <c r="E44" s="8" t="s">
        <v>221</v>
      </c>
      <c r="F44" s="8"/>
      <c r="G44" s="8"/>
      <c r="H44" s="10">
        <v>6</v>
      </c>
      <c r="I44" s="10"/>
      <c r="J44" s="10"/>
      <c r="K44" s="10"/>
      <c r="L44" s="10"/>
      <c r="M44" s="10"/>
      <c r="N44" s="10"/>
      <c r="O44" s="10"/>
      <c r="P44" s="10"/>
      <c r="Q44" s="10">
        <v>10</v>
      </c>
      <c r="R44" s="10"/>
      <c r="S44" s="10"/>
      <c r="T44" s="10">
        <v>10</v>
      </c>
      <c r="U44" s="10"/>
      <c r="V44" s="10"/>
      <c r="W44" s="10"/>
      <c r="X44" s="10"/>
      <c r="Y44" s="10">
        <f>SUM(F44:T44)</f>
        <v>26</v>
      </c>
      <c r="Z44" s="2"/>
      <c r="AA44" s="2"/>
    </row>
    <row r="45" spans="1:27" ht="12.75">
      <c r="A45" s="42" t="s">
        <v>215</v>
      </c>
      <c r="B45" s="45" t="s">
        <v>207</v>
      </c>
      <c r="C45" s="13" t="s">
        <v>208</v>
      </c>
      <c r="D45" s="14">
        <v>1970</v>
      </c>
      <c r="E45" s="13" t="s">
        <v>209</v>
      </c>
      <c r="F45" s="14"/>
      <c r="G45" s="14"/>
      <c r="H45" s="14">
        <v>12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>
        <v>12</v>
      </c>
      <c r="U45" s="14"/>
      <c r="V45" s="14"/>
      <c r="W45" s="14"/>
      <c r="X45" s="14"/>
      <c r="Y45" s="14">
        <f>SUM(F45:T45)</f>
        <v>24</v>
      </c>
      <c r="Z45" s="2"/>
      <c r="AA45" s="2"/>
    </row>
    <row r="46" spans="1:27" ht="12.75">
      <c r="A46" s="42" t="s">
        <v>218</v>
      </c>
      <c r="B46" s="46" t="s">
        <v>576</v>
      </c>
      <c r="C46" s="12" t="s">
        <v>71</v>
      </c>
      <c r="D46" s="10">
        <v>1970</v>
      </c>
      <c r="E46" s="12" t="s">
        <v>434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>
        <v>4</v>
      </c>
      <c r="T46" s="10">
        <v>5</v>
      </c>
      <c r="U46" s="10">
        <v>5</v>
      </c>
      <c r="V46" s="10"/>
      <c r="W46" s="10">
        <v>2</v>
      </c>
      <c r="X46" s="10">
        <v>7</v>
      </c>
      <c r="Y46" s="10">
        <f>SUM(Q46:X46)</f>
        <v>23</v>
      </c>
      <c r="Z46" s="2"/>
      <c r="AA46" s="2"/>
    </row>
    <row r="47" spans="1:27" ht="12.75">
      <c r="A47" s="42"/>
      <c r="B47" s="47"/>
      <c r="C47" s="30"/>
      <c r="D47" s="36"/>
      <c r="E47" s="30"/>
      <c r="F47" s="23" t="s">
        <v>7</v>
      </c>
      <c r="G47" s="23" t="s">
        <v>8</v>
      </c>
      <c r="H47" s="23" t="s">
        <v>9</v>
      </c>
      <c r="I47" s="23" t="s">
        <v>17</v>
      </c>
      <c r="J47" s="23" t="s">
        <v>356</v>
      </c>
      <c r="K47" s="23" t="s">
        <v>384</v>
      </c>
      <c r="L47" s="23" t="s">
        <v>453</v>
      </c>
      <c r="M47" s="23" t="s">
        <v>454</v>
      </c>
      <c r="N47" s="23" t="s">
        <v>477</v>
      </c>
      <c r="O47" s="23" t="s">
        <v>485</v>
      </c>
      <c r="P47" s="23" t="s">
        <v>517</v>
      </c>
      <c r="Q47" s="23" t="s">
        <v>521</v>
      </c>
      <c r="R47" s="23" t="s">
        <v>522</v>
      </c>
      <c r="S47" s="23" t="s">
        <v>599</v>
      </c>
      <c r="T47" s="23" t="s">
        <v>565</v>
      </c>
      <c r="U47" s="23" t="s">
        <v>606</v>
      </c>
      <c r="V47" s="23" t="s">
        <v>619</v>
      </c>
      <c r="W47" s="23" t="s">
        <v>628</v>
      </c>
      <c r="X47" s="23" t="s">
        <v>668</v>
      </c>
      <c r="Y47" s="23" t="s">
        <v>452</v>
      </c>
      <c r="Z47" s="2"/>
      <c r="AA47" s="2"/>
    </row>
    <row r="48" spans="1:27" ht="12.75">
      <c r="A48" s="42" t="s">
        <v>222</v>
      </c>
      <c r="B48" s="44" t="s">
        <v>21</v>
      </c>
      <c r="C48" s="8" t="s">
        <v>15</v>
      </c>
      <c r="D48" s="10">
        <v>1974</v>
      </c>
      <c r="E48" s="8" t="s">
        <v>20</v>
      </c>
      <c r="F48" s="10">
        <v>13</v>
      </c>
      <c r="G48" s="10"/>
      <c r="H48" s="10"/>
      <c r="I48" s="10"/>
      <c r="J48" s="10"/>
      <c r="K48" s="10">
        <v>9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>
        <f>SUM(F48:M48)</f>
        <v>22</v>
      </c>
      <c r="Z48" s="2"/>
      <c r="AA48" s="2"/>
    </row>
    <row r="49" spans="1:27" ht="12.75">
      <c r="A49" s="42" t="s">
        <v>225</v>
      </c>
      <c r="B49" s="44" t="s">
        <v>524</v>
      </c>
      <c r="C49" s="8" t="s">
        <v>26</v>
      </c>
      <c r="D49" s="10">
        <v>1982</v>
      </c>
      <c r="E49" s="8" t="s">
        <v>525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v>12</v>
      </c>
      <c r="R49" s="10"/>
      <c r="S49" s="10"/>
      <c r="T49" s="10"/>
      <c r="U49" s="10"/>
      <c r="V49" s="10"/>
      <c r="W49" s="10"/>
      <c r="X49" s="10">
        <v>10</v>
      </c>
      <c r="Y49" s="10">
        <f>SUM(P49:X49)</f>
        <v>22</v>
      </c>
      <c r="Z49" s="2"/>
      <c r="AA49" s="2"/>
    </row>
    <row r="50" spans="1:27" ht="12.75">
      <c r="A50" s="42" t="s">
        <v>229</v>
      </c>
      <c r="B50" s="44" t="s">
        <v>529</v>
      </c>
      <c r="C50" s="8" t="s">
        <v>537</v>
      </c>
      <c r="D50" s="10">
        <v>1969</v>
      </c>
      <c r="E50" s="8" t="s">
        <v>530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v>4</v>
      </c>
      <c r="R50" s="10">
        <v>10</v>
      </c>
      <c r="S50" s="10">
        <v>7</v>
      </c>
      <c r="T50" s="10"/>
      <c r="U50" s="10"/>
      <c r="V50" s="10"/>
      <c r="W50" s="10"/>
      <c r="X50" s="10"/>
      <c r="Y50" s="10">
        <f>SUM(N50:S50)</f>
        <v>21</v>
      </c>
      <c r="Z50" s="2"/>
      <c r="AA50" s="2"/>
    </row>
    <row r="51" spans="1:27" ht="12.75">
      <c r="A51" s="42" t="s">
        <v>232</v>
      </c>
      <c r="B51" s="44" t="s">
        <v>216</v>
      </c>
      <c r="C51" s="8" t="s">
        <v>52</v>
      </c>
      <c r="D51" s="10">
        <v>1975</v>
      </c>
      <c r="E51" s="8" t="s">
        <v>217</v>
      </c>
      <c r="F51" s="8"/>
      <c r="G51" s="8"/>
      <c r="H51" s="10">
        <v>8</v>
      </c>
      <c r="I51" s="10"/>
      <c r="J51" s="10"/>
      <c r="K51" s="10"/>
      <c r="L51" s="10"/>
      <c r="M51" s="10"/>
      <c r="N51" s="10">
        <v>12</v>
      </c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>
        <f>SUM(F51:N51)</f>
        <v>20</v>
      </c>
      <c r="Z51" s="2"/>
      <c r="AA51" s="2"/>
    </row>
    <row r="52" spans="1:27" ht="12.75">
      <c r="A52" s="42" t="s">
        <v>234</v>
      </c>
      <c r="B52" s="44" t="s">
        <v>14</v>
      </c>
      <c r="C52" s="8" t="s">
        <v>15</v>
      </c>
      <c r="D52" s="10">
        <v>1972</v>
      </c>
      <c r="E52" s="8" t="s">
        <v>16</v>
      </c>
      <c r="F52" s="10">
        <v>15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>
        <f>SUM(F52:M52)</f>
        <v>15</v>
      </c>
      <c r="Z52" s="2"/>
      <c r="AA52" s="2"/>
    </row>
    <row r="53" spans="1:27" ht="12.75">
      <c r="A53" s="42"/>
      <c r="B53" s="44" t="s">
        <v>631</v>
      </c>
      <c r="C53" s="8" t="s">
        <v>610</v>
      </c>
      <c r="D53" s="10">
        <v>1978</v>
      </c>
      <c r="E53" s="8" t="s">
        <v>632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>
        <v>15</v>
      </c>
      <c r="X53" s="10"/>
      <c r="Y53" s="10">
        <f>SUM(S53:W53)</f>
        <v>15</v>
      </c>
      <c r="Z53" s="2"/>
      <c r="AA53" s="2"/>
    </row>
    <row r="54" spans="1:27" ht="12.75">
      <c r="A54" s="42"/>
      <c r="B54" s="48" t="s">
        <v>669</v>
      </c>
      <c r="C54" s="31" t="s">
        <v>71</v>
      </c>
      <c r="D54" s="14">
        <v>1975</v>
      </c>
      <c r="E54" s="13" t="s">
        <v>670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>
        <v>15</v>
      </c>
      <c r="Y54" s="14">
        <f>SUM(X54)</f>
        <v>15</v>
      </c>
      <c r="Z54" s="2"/>
      <c r="AA54" s="2"/>
    </row>
    <row r="55" spans="1:27" ht="12.75">
      <c r="A55" s="42" t="s">
        <v>242</v>
      </c>
      <c r="B55" s="44" t="s">
        <v>205</v>
      </c>
      <c r="C55" s="8" t="s">
        <v>5</v>
      </c>
      <c r="D55" s="10">
        <v>1977</v>
      </c>
      <c r="E55" s="8" t="s">
        <v>197</v>
      </c>
      <c r="F55" s="10"/>
      <c r="G55" s="10"/>
      <c r="H55" s="10">
        <v>14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>
        <f>SUM(F55:M55)</f>
        <v>14</v>
      </c>
      <c r="Z55" s="2"/>
      <c r="AA55" s="2"/>
    </row>
    <row r="56" spans="1:27" ht="12.75">
      <c r="A56" s="42"/>
      <c r="B56" s="44" t="s">
        <v>386</v>
      </c>
      <c r="C56" s="8" t="s">
        <v>289</v>
      </c>
      <c r="D56" s="10">
        <v>1975</v>
      </c>
      <c r="E56" s="8" t="s">
        <v>387</v>
      </c>
      <c r="F56" s="10"/>
      <c r="G56" s="10"/>
      <c r="H56" s="10"/>
      <c r="I56" s="10"/>
      <c r="J56" s="10"/>
      <c r="K56" s="10">
        <v>14</v>
      </c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>
        <f>SUM(F56:M56)</f>
        <v>14</v>
      </c>
      <c r="Z56" s="2"/>
      <c r="AA56" s="2"/>
    </row>
    <row r="57" spans="1:27" ht="12.75">
      <c r="A57" s="42"/>
      <c r="B57" s="44" t="s">
        <v>479</v>
      </c>
      <c r="C57" s="8" t="s">
        <v>61</v>
      </c>
      <c r="D57" s="10">
        <v>1968</v>
      </c>
      <c r="E57" s="8" t="s">
        <v>387</v>
      </c>
      <c r="F57" s="10"/>
      <c r="G57" s="10"/>
      <c r="H57" s="10"/>
      <c r="I57" s="10"/>
      <c r="J57" s="10"/>
      <c r="K57" s="10"/>
      <c r="L57" s="10"/>
      <c r="M57" s="10"/>
      <c r="N57" s="10">
        <v>14</v>
      </c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>
        <f>SUM(L57:N57)</f>
        <v>14</v>
      </c>
      <c r="Z57" s="2"/>
      <c r="AA57" s="2"/>
    </row>
    <row r="58" spans="1:27" ht="12.75">
      <c r="A58" s="42"/>
      <c r="B58" s="44" t="s">
        <v>139</v>
      </c>
      <c r="C58" s="8" t="s">
        <v>58</v>
      </c>
      <c r="D58" s="10">
        <v>1971</v>
      </c>
      <c r="E58" s="8" t="s">
        <v>287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>
        <v>14</v>
      </c>
      <c r="R58" s="10"/>
      <c r="S58" s="10"/>
      <c r="T58" s="10"/>
      <c r="U58" s="10"/>
      <c r="V58" s="10"/>
      <c r="W58" s="10"/>
      <c r="X58" s="10"/>
      <c r="Y58" s="10">
        <f>SUM(O58:R58)</f>
        <v>14</v>
      </c>
      <c r="Z58" s="2"/>
      <c r="AA58" s="2"/>
    </row>
    <row r="59" spans="1:27" ht="12.75">
      <c r="A59" s="42"/>
      <c r="B59" s="46" t="s">
        <v>569</v>
      </c>
      <c r="C59" s="12" t="s">
        <v>570</v>
      </c>
      <c r="D59" s="10">
        <v>1969</v>
      </c>
      <c r="E59" s="12" t="s">
        <v>571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>
        <v>14</v>
      </c>
      <c r="T59" s="10"/>
      <c r="U59" s="10"/>
      <c r="V59" s="10"/>
      <c r="W59" s="10"/>
      <c r="X59" s="10"/>
      <c r="Y59" s="10">
        <f>SUM(R59:S59)</f>
        <v>14</v>
      </c>
      <c r="Z59" s="2"/>
      <c r="AA59" s="2"/>
    </row>
    <row r="60" spans="1:27" ht="12.75">
      <c r="A60" s="42"/>
      <c r="B60" s="46" t="s">
        <v>621</v>
      </c>
      <c r="C60" s="12" t="s">
        <v>85</v>
      </c>
      <c r="D60" s="10">
        <v>1982</v>
      </c>
      <c r="E60" s="12" t="s">
        <v>622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>
        <v>14</v>
      </c>
      <c r="W60" s="10"/>
      <c r="X60" s="10"/>
      <c r="Y60" s="10">
        <f>SUM(R60:V60)</f>
        <v>14</v>
      </c>
      <c r="Z60" s="2"/>
      <c r="AA60" s="2"/>
    </row>
    <row r="61" spans="1:27" ht="12.75">
      <c r="A61" s="42" t="s">
        <v>258</v>
      </c>
      <c r="B61" s="44" t="s">
        <v>486</v>
      </c>
      <c r="C61" s="8" t="s">
        <v>107</v>
      </c>
      <c r="D61" s="10">
        <v>1968</v>
      </c>
      <c r="E61" s="8" t="s">
        <v>487</v>
      </c>
      <c r="F61" s="10"/>
      <c r="G61" s="10"/>
      <c r="H61" s="10"/>
      <c r="I61" s="10"/>
      <c r="J61" s="10"/>
      <c r="K61" s="10"/>
      <c r="L61" s="10"/>
      <c r="M61" s="10"/>
      <c r="N61" s="10"/>
      <c r="O61" s="10">
        <v>8</v>
      </c>
      <c r="P61" s="10">
        <v>6</v>
      </c>
      <c r="Q61" s="10"/>
      <c r="R61" s="10"/>
      <c r="S61" s="10"/>
      <c r="T61" s="10"/>
      <c r="U61" s="10"/>
      <c r="V61" s="10"/>
      <c r="W61" s="10"/>
      <c r="X61" s="10"/>
      <c r="Y61" s="10">
        <f>SUM(L61:P61)</f>
        <v>14</v>
      </c>
      <c r="Z61" s="2"/>
      <c r="AA61" s="2"/>
    </row>
    <row r="62" spans="1:28" ht="12.75">
      <c r="A62" s="42" t="s">
        <v>261</v>
      </c>
      <c r="B62" s="44" t="s">
        <v>389</v>
      </c>
      <c r="C62" s="8" t="s">
        <v>109</v>
      </c>
      <c r="D62" s="10">
        <v>1966</v>
      </c>
      <c r="E62" s="8" t="s">
        <v>390</v>
      </c>
      <c r="F62" s="10"/>
      <c r="G62" s="10"/>
      <c r="H62" s="10"/>
      <c r="I62" s="10"/>
      <c r="J62" s="10"/>
      <c r="K62" s="10">
        <v>13</v>
      </c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>
        <f>SUM(F62:M62)</f>
        <v>13</v>
      </c>
      <c r="Z62" s="2"/>
      <c r="AA62" s="2"/>
      <c r="AB62" s="2"/>
    </row>
    <row r="63" spans="1:28" ht="12.75">
      <c r="A63" s="42" t="s">
        <v>264</v>
      </c>
      <c r="B63" s="44" t="s">
        <v>150</v>
      </c>
      <c r="C63" s="8" t="s">
        <v>15</v>
      </c>
      <c r="D63" s="10">
        <v>1971</v>
      </c>
      <c r="E63" s="8" t="s">
        <v>151</v>
      </c>
      <c r="F63" s="10"/>
      <c r="G63" s="10">
        <v>9</v>
      </c>
      <c r="H63" s="10"/>
      <c r="I63" s="10"/>
      <c r="J63" s="10"/>
      <c r="K63" s="10">
        <v>4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>
        <f>SUM(F63:M63)</f>
        <v>13</v>
      </c>
      <c r="Z63" s="2"/>
      <c r="AA63" s="2"/>
      <c r="AB63" s="2"/>
    </row>
    <row r="64" spans="1:28" ht="12.75">
      <c r="A64" s="42" t="s">
        <v>267</v>
      </c>
      <c r="B64" s="46" t="s">
        <v>298</v>
      </c>
      <c r="C64" s="12" t="s">
        <v>572</v>
      </c>
      <c r="D64" s="10">
        <v>1970</v>
      </c>
      <c r="E64" s="12" t="s">
        <v>573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>
        <v>12</v>
      </c>
      <c r="T64" s="10"/>
      <c r="U64" s="10"/>
      <c r="V64" s="10"/>
      <c r="W64" s="10"/>
      <c r="X64" s="10"/>
      <c r="Y64" s="10">
        <f>SUM(S64)</f>
        <v>12</v>
      </c>
      <c r="Z64" s="2"/>
      <c r="AA64" s="2"/>
      <c r="AB64" s="2"/>
    </row>
    <row r="65" spans="1:28" ht="12.75">
      <c r="A65" s="42"/>
      <c r="B65" s="44" t="s">
        <v>634</v>
      </c>
      <c r="C65" s="8" t="s">
        <v>52</v>
      </c>
      <c r="D65" s="10">
        <v>1974</v>
      </c>
      <c r="E65" s="8" t="s">
        <v>635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>
        <v>12</v>
      </c>
      <c r="X65" s="10"/>
      <c r="Y65" s="10">
        <f>SUM(R65:W65)</f>
        <v>12</v>
      </c>
      <c r="Z65" s="2"/>
      <c r="AA65" s="2"/>
      <c r="AB65" s="2"/>
    </row>
    <row r="66" spans="1:28" ht="12.75">
      <c r="A66" s="42" t="s">
        <v>271</v>
      </c>
      <c r="B66" s="44" t="s">
        <v>475</v>
      </c>
      <c r="C66" s="8" t="s">
        <v>48</v>
      </c>
      <c r="D66" s="10">
        <v>1981</v>
      </c>
      <c r="E66" s="8" t="s">
        <v>476</v>
      </c>
      <c r="F66" s="10"/>
      <c r="G66" s="10"/>
      <c r="H66" s="10"/>
      <c r="I66" s="10"/>
      <c r="J66" s="10"/>
      <c r="K66" s="10"/>
      <c r="L66" s="10"/>
      <c r="M66" s="10">
        <v>3</v>
      </c>
      <c r="N66" s="10"/>
      <c r="O66" s="10">
        <v>9</v>
      </c>
      <c r="P66" s="10"/>
      <c r="Q66" s="10"/>
      <c r="R66" s="10"/>
      <c r="S66" s="10"/>
      <c r="T66" s="10"/>
      <c r="U66" s="10"/>
      <c r="V66" s="10"/>
      <c r="W66" s="10"/>
      <c r="X66" s="10"/>
      <c r="Y66" s="10">
        <f>SUM(J66:O66)</f>
        <v>12</v>
      </c>
      <c r="Z66" s="2"/>
      <c r="AA66" s="2"/>
      <c r="AB66" s="2"/>
    </row>
    <row r="67" spans="1:28" ht="12.75">
      <c r="A67" s="42" t="s">
        <v>274</v>
      </c>
      <c r="B67" s="44" t="s">
        <v>211</v>
      </c>
      <c r="C67" s="8" t="s">
        <v>5</v>
      </c>
      <c r="D67" s="10">
        <v>1985</v>
      </c>
      <c r="E67" s="8" t="s">
        <v>24</v>
      </c>
      <c r="F67" s="10"/>
      <c r="G67" s="10"/>
      <c r="H67" s="10">
        <v>11</v>
      </c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>
        <f>SUM(F67:M67)</f>
        <v>11</v>
      </c>
      <c r="Z67" s="2"/>
      <c r="AA67" s="2"/>
      <c r="AB67" s="2"/>
    </row>
    <row r="68" spans="1:28" ht="12.75">
      <c r="A68" s="42"/>
      <c r="B68" s="44" t="s">
        <v>393</v>
      </c>
      <c r="C68" s="8" t="s">
        <v>5</v>
      </c>
      <c r="D68" s="10">
        <v>1966</v>
      </c>
      <c r="E68" s="8" t="s">
        <v>392</v>
      </c>
      <c r="F68" s="10"/>
      <c r="G68" s="10"/>
      <c r="H68" s="10"/>
      <c r="I68" s="10"/>
      <c r="J68" s="10"/>
      <c r="K68" s="10">
        <v>11</v>
      </c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>
        <f>SUM(F68:M68)</f>
        <v>11</v>
      </c>
      <c r="Z68" s="2"/>
      <c r="AA68" s="2"/>
      <c r="AB68" s="2"/>
    </row>
    <row r="69" spans="1:28" ht="12.75">
      <c r="A69" s="42"/>
      <c r="B69" s="46" t="s">
        <v>671</v>
      </c>
      <c r="C69" s="12" t="s">
        <v>672</v>
      </c>
      <c r="D69" s="10">
        <v>1982</v>
      </c>
      <c r="E69" s="8" t="s">
        <v>342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>
        <v>11</v>
      </c>
      <c r="Y69" s="10">
        <f>SUM(U69:X69)</f>
        <v>11</v>
      </c>
      <c r="Z69" s="2"/>
      <c r="AA69" s="2"/>
      <c r="AB69" s="2"/>
    </row>
    <row r="70" spans="1:28" ht="12.75">
      <c r="A70" s="42" t="s">
        <v>385</v>
      </c>
      <c r="B70" s="44" t="s">
        <v>395</v>
      </c>
      <c r="C70" s="8" t="s">
        <v>71</v>
      </c>
      <c r="D70" s="10">
        <v>1972</v>
      </c>
      <c r="E70" s="8" t="s">
        <v>390</v>
      </c>
      <c r="F70" s="10"/>
      <c r="G70" s="10"/>
      <c r="H70" s="10"/>
      <c r="I70" s="10"/>
      <c r="J70" s="10"/>
      <c r="K70" s="10">
        <v>10</v>
      </c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>
        <f>SUM(F70:M70)</f>
        <v>10</v>
      </c>
      <c r="Z70" s="2"/>
      <c r="AA70" s="2"/>
      <c r="AB70" s="2"/>
    </row>
    <row r="71" spans="1:28" ht="12.75">
      <c r="A71" s="42" t="s">
        <v>388</v>
      </c>
      <c r="B71" s="44" t="s">
        <v>213</v>
      </c>
      <c r="C71" s="8" t="s">
        <v>214</v>
      </c>
      <c r="D71" s="10">
        <v>1975</v>
      </c>
      <c r="E71" s="8" t="s">
        <v>197</v>
      </c>
      <c r="F71" s="10"/>
      <c r="G71" s="10"/>
      <c r="H71" s="10">
        <v>9</v>
      </c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>
        <f>SUM(F71:M71)</f>
        <v>9</v>
      </c>
      <c r="Z71" s="2"/>
      <c r="AA71" s="2"/>
      <c r="AB71" s="2"/>
    </row>
    <row r="72" spans="1:28" ht="12.75">
      <c r="A72" s="42"/>
      <c r="B72" s="44" t="s">
        <v>457</v>
      </c>
      <c r="C72" s="8" t="s">
        <v>480</v>
      </c>
      <c r="D72" s="10">
        <v>1971</v>
      </c>
      <c r="E72" s="8" t="s">
        <v>49</v>
      </c>
      <c r="F72" s="10"/>
      <c r="G72" s="10"/>
      <c r="H72" s="10"/>
      <c r="I72" s="10"/>
      <c r="J72" s="10"/>
      <c r="K72" s="10"/>
      <c r="L72" s="10"/>
      <c r="M72" s="10"/>
      <c r="N72" s="10">
        <v>9</v>
      </c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>
        <f>SUM(L72:N72)</f>
        <v>9</v>
      </c>
      <c r="Z72" s="2"/>
      <c r="AA72" s="2"/>
      <c r="AB72" s="2"/>
    </row>
    <row r="73" spans="1:28" ht="12.75">
      <c r="A73" s="42"/>
      <c r="B73" s="44" t="s">
        <v>637</v>
      </c>
      <c r="C73" s="8" t="s">
        <v>52</v>
      </c>
      <c r="D73" s="10">
        <v>1984</v>
      </c>
      <c r="E73" s="8" t="s">
        <v>638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>
        <v>9</v>
      </c>
      <c r="X73" s="10"/>
      <c r="Y73" s="10">
        <f>SUM(T73:W73)</f>
        <v>9</v>
      </c>
      <c r="Z73" s="2"/>
      <c r="AA73" s="2"/>
      <c r="AB73" s="2"/>
    </row>
    <row r="74" spans="1:28" ht="12.75">
      <c r="A74" s="42"/>
      <c r="B74" s="44" t="s">
        <v>538</v>
      </c>
      <c r="C74" s="8" t="s">
        <v>26</v>
      </c>
      <c r="D74" s="10">
        <v>1983</v>
      </c>
      <c r="E74" s="8" t="s">
        <v>539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>
        <v>9</v>
      </c>
      <c r="S74" s="10"/>
      <c r="T74" s="10"/>
      <c r="U74" s="10"/>
      <c r="V74" s="10"/>
      <c r="W74" s="10"/>
      <c r="X74" s="10"/>
      <c r="Y74" s="10">
        <f>SUM(N74:R74)</f>
        <v>9</v>
      </c>
      <c r="Z74" s="2"/>
      <c r="AA74" s="2"/>
      <c r="AB74" s="2"/>
    </row>
    <row r="75" spans="1:28" ht="12.75">
      <c r="A75" s="42" t="s">
        <v>396</v>
      </c>
      <c r="B75" s="44" t="s">
        <v>541</v>
      </c>
      <c r="C75" s="8" t="s">
        <v>33</v>
      </c>
      <c r="D75" s="10">
        <v>1979</v>
      </c>
      <c r="E75" s="8" t="s">
        <v>542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>
        <v>8</v>
      </c>
      <c r="S75" s="10"/>
      <c r="T75" s="10">
        <v>1</v>
      </c>
      <c r="U75" s="10"/>
      <c r="V75" s="10"/>
      <c r="W75" s="10">
        <v>0</v>
      </c>
      <c r="X75" s="10"/>
      <c r="Y75" s="10">
        <f>SUM(G75:T75)</f>
        <v>9</v>
      </c>
      <c r="Z75" s="2"/>
      <c r="AA75" s="2"/>
      <c r="AB75" s="2"/>
    </row>
    <row r="76" spans="1:28" ht="12.75">
      <c r="A76" s="49" t="s">
        <v>398</v>
      </c>
      <c r="B76" s="44" t="s">
        <v>639</v>
      </c>
      <c r="C76" s="8" t="s">
        <v>224</v>
      </c>
      <c r="D76" s="10">
        <v>1985</v>
      </c>
      <c r="E76" s="8" t="s">
        <v>638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>
        <v>8</v>
      </c>
      <c r="X76" s="10"/>
      <c r="Y76" s="24">
        <f>SUM(S76:W76)</f>
        <v>8</v>
      </c>
      <c r="Z76" s="2"/>
      <c r="AA76" s="2"/>
      <c r="AB76" s="2"/>
    </row>
    <row r="77" spans="1:28" ht="12.75">
      <c r="A77" s="49"/>
      <c r="B77" s="44" t="s">
        <v>252</v>
      </c>
      <c r="C77" s="8" t="s">
        <v>71</v>
      </c>
      <c r="D77" s="10">
        <v>1985</v>
      </c>
      <c r="E77" s="8" t="s">
        <v>253</v>
      </c>
      <c r="F77" s="8"/>
      <c r="G77" s="8"/>
      <c r="H77" s="10">
        <v>0</v>
      </c>
      <c r="I77" s="10">
        <v>8</v>
      </c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24">
        <f>SUM(F77:M77)</f>
        <v>8</v>
      </c>
      <c r="Z77" s="2"/>
      <c r="AA77" s="2"/>
      <c r="AB77" s="2"/>
    </row>
    <row r="78" spans="1:28" ht="12.75">
      <c r="A78" s="49"/>
      <c r="B78" s="44" t="s">
        <v>36</v>
      </c>
      <c r="C78" s="8" t="s">
        <v>37</v>
      </c>
      <c r="D78" s="10">
        <v>1982</v>
      </c>
      <c r="E78" s="8" t="s">
        <v>16</v>
      </c>
      <c r="F78" s="10">
        <v>8</v>
      </c>
      <c r="G78" s="10"/>
      <c r="H78" s="10">
        <v>0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25"/>
      <c r="U78" s="25"/>
      <c r="V78" s="25"/>
      <c r="W78" s="25"/>
      <c r="X78" s="25"/>
      <c r="Y78" s="24">
        <f>SUM(F78:M78)</f>
        <v>8</v>
      </c>
      <c r="Z78" s="21"/>
      <c r="AA78" s="2"/>
      <c r="AB78" s="2"/>
    </row>
    <row r="79" spans="1:28" ht="12.75">
      <c r="A79" s="49" t="s">
        <v>474</v>
      </c>
      <c r="B79" s="44" t="s">
        <v>39</v>
      </c>
      <c r="C79" s="8" t="s">
        <v>5</v>
      </c>
      <c r="D79" s="10">
        <v>1969</v>
      </c>
      <c r="E79" s="8" t="s">
        <v>40</v>
      </c>
      <c r="F79" s="10">
        <v>7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24">
        <f>SUM(F79:M79)</f>
        <v>7</v>
      </c>
      <c r="Z79" s="2"/>
      <c r="AA79" s="2"/>
      <c r="AB79" s="2"/>
    </row>
    <row r="80" spans="1:28" ht="12.75">
      <c r="A80" s="49"/>
      <c r="B80" s="44" t="s">
        <v>28</v>
      </c>
      <c r="C80" s="8" t="s">
        <v>37</v>
      </c>
      <c r="D80" s="10">
        <v>1977</v>
      </c>
      <c r="E80" s="8" t="s">
        <v>397</v>
      </c>
      <c r="F80" s="10"/>
      <c r="G80" s="10"/>
      <c r="H80" s="10"/>
      <c r="I80" s="10"/>
      <c r="J80" s="10"/>
      <c r="K80" s="10">
        <v>7</v>
      </c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24">
        <f>SUM(F80:M80)</f>
        <v>7</v>
      </c>
      <c r="Z80" s="2"/>
      <c r="AA80" s="2"/>
      <c r="AB80" s="2"/>
    </row>
    <row r="81" spans="1:28" ht="12.75">
      <c r="A81" s="49"/>
      <c r="B81" s="46" t="s">
        <v>623</v>
      </c>
      <c r="C81" s="12" t="s">
        <v>52</v>
      </c>
      <c r="D81" s="10">
        <v>1975</v>
      </c>
      <c r="E81" s="12" t="s">
        <v>624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>
        <v>7</v>
      </c>
      <c r="W81" s="10"/>
      <c r="X81" s="10"/>
      <c r="Y81" s="24">
        <f>SUM(T81:V81)</f>
        <v>7</v>
      </c>
      <c r="Z81" s="2"/>
      <c r="AA81" s="2"/>
      <c r="AB81" s="2"/>
    </row>
    <row r="82" spans="1:28" ht="12.75">
      <c r="A82" s="49"/>
      <c r="B82" s="44" t="s">
        <v>640</v>
      </c>
      <c r="C82" s="8" t="s">
        <v>48</v>
      </c>
      <c r="D82" s="10">
        <v>1985</v>
      </c>
      <c r="E82" s="8" t="s">
        <v>143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>
        <v>7</v>
      </c>
      <c r="X82" s="10"/>
      <c r="Y82" s="24">
        <f>SUM(R82:W82)</f>
        <v>7</v>
      </c>
      <c r="Z82" s="2"/>
      <c r="AA82" s="2"/>
      <c r="AB82" s="2"/>
    </row>
    <row r="83" spans="1:28" ht="12.75">
      <c r="A83" s="49"/>
      <c r="B83" s="46" t="s">
        <v>616</v>
      </c>
      <c r="C83" s="12" t="s">
        <v>52</v>
      </c>
      <c r="D83" s="10">
        <v>1971</v>
      </c>
      <c r="E83" s="12" t="s">
        <v>617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>
        <v>7</v>
      </c>
      <c r="V83" s="10"/>
      <c r="W83" s="10"/>
      <c r="X83" s="10"/>
      <c r="Y83" s="24">
        <f>SUM(Q83:U83)</f>
        <v>7</v>
      </c>
      <c r="Z83" s="2"/>
      <c r="AA83" s="2"/>
      <c r="AB83" s="2"/>
    </row>
    <row r="84" spans="1:28" ht="12.75">
      <c r="A84" s="42"/>
      <c r="B84" s="44" t="s">
        <v>648</v>
      </c>
      <c r="C84" s="8" t="s">
        <v>536</v>
      </c>
      <c r="D84" s="10">
        <v>1972</v>
      </c>
      <c r="E84" s="8" t="s">
        <v>649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>
        <v>0</v>
      </c>
      <c r="R84" s="10">
        <v>7</v>
      </c>
      <c r="S84" s="10"/>
      <c r="T84" s="10"/>
      <c r="U84" s="10"/>
      <c r="V84" s="10"/>
      <c r="W84" s="10">
        <v>0</v>
      </c>
      <c r="X84" s="10"/>
      <c r="Y84" s="24">
        <f>SUM(P84:R84)</f>
        <v>7</v>
      </c>
      <c r="Z84" s="2"/>
      <c r="AA84" s="2"/>
      <c r="AB84" s="2"/>
    </row>
    <row r="85" spans="1:28" ht="12.75">
      <c r="A85" s="42" t="s">
        <v>523</v>
      </c>
      <c r="B85" s="44" t="s">
        <v>42</v>
      </c>
      <c r="C85" s="8" t="s">
        <v>43</v>
      </c>
      <c r="D85" s="10">
        <v>1976</v>
      </c>
      <c r="E85" s="8" t="s">
        <v>34</v>
      </c>
      <c r="F85" s="10">
        <v>6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>
        <f>SUM(F85:M85)</f>
        <v>6</v>
      </c>
      <c r="Z85" s="2"/>
      <c r="AA85" s="2"/>
      <c r="AB85" s="2"/>
    </row>
    <row r="86" spans="1:28" ht="12.75">
      <c r="A86" s="42"/>
      <c r="B86" s="44" t="s">
        <v>357</v>
      </c>
      <c r="C86" s="8" t="s">
        <v>358</v>
      </c>
      <c r="D86" s="10">
        <v>1981</v>
      </c>
      <c r="E86" s="8" t="s">
        <v>359</v>
      </c>
      <c r="F86" s="10"/>
      <c r="G86" s="10"/>
      <c r="H86" s="10"/>
      <c r="I86" s="10"/>
      <c r="J86" s="10">
        <v>6</v>
      </c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>
        <f>SUM(F86:M86)</f>
        <v>6</v>
      </c>
      <c r="Z86" s="2"/>
      <c r="AA86" s="2"/>
      <c r="AB86" s="2"/>
    </row>
    <row r="87" spans="1:28" ht="12.75">
      <c r="A87" s="42"/>
      <c r="B87" s="46" t="s">
        <v>574</v>
      </c>
      <c r="C87" s="12" t="s">
        <v>235</v>
      </c>
      <c r="D87" s="10">
        <v>1971</v>
      </c>
      <c r="E87" s="12" t="s">
        <v>575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>
        <v>6</v>
      </c>
      <c r="T87" s="10"/>
      <c r="U87" s="10"/>
      <c r="V87" s="10"/>
      <c r="W87" s="10"/>
      <c r="X87" s="10"/>
      <c r="Y87" s="10">
        <f>SUM(O87:S87)</f>
        <v>6</v>
      </c>
      <c r="Z87" s="2"/>
      <c r="AA87" s="2"/>
      <c r="AB87" s="2"/>
    </row>
    <row r="88" spans="1:28" ht="12.75">
      <c r="A88" s="42"/>
      <c r="B88" s="44" t="s">
        <v>420</v>
      </c>
      <c r="C88" s="8" t="s">
        <v>5</v>
      </c>
      <c r="D88" s="10">
        <v>1983</v>
      </c>
      <c r="E88" s="8" t="s">
        <v>528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>
        <v>6</v>
      </c>
      <c r="R88" s="10"/>
      <c r="S88" s="10"/>
      <c r="T88" s="10"/>
      <c r="U88" s="10"/>
      <c r="V88" s="10"/>
      <c r="W88" s="10"/>
      <c r="X88" s="10"/>
      <c r="Y88" s="10">
        <f>SUM(O88:R88)</f>
        <v>6</v>
      </c>
      <c r="Z88" s="2"/>
      <c r="AA88" s="2"/>
      <c r="AB88" s="2"/>
    </row>
    <row r="89" spans="1:28" ht="12.75">
      <c r="A89" s="42"/>
      <c r="B89" s="44" t="s">
        <v>108</v>
      </c>
      <c r="C89" s="8" t="s">
        <v>66</v>
      </c>
      <c r="D89" s="10">
        <v>1976</v>
      </c>
      <c r="E89" s="8" t="s">
        <v>638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>
        <v>6</v>
      </c>
      <c r="X89" s="10"/>
      <c r="Y89" s="10">
        <f>SUM(R89:W89)</f>
        <v>6</v>
      </c>
      <c r="Z89" s="2"/>
      <c r="AA89" s="2"/>
      <c r="AB89" s="2"/>
    </row>
    <row r="90" spans="1:28" ht="12.75">
      <c r="A90" s="42" t="s">
        <v>533</v>
      </c>
      <c r="B90" s="44" t="s">
        <v>360</v>
      </c>
      <c r="C90" s="8" t="s">
        <v>97</v>
      </c>
      <c r="D90" s="10">
        <v>1967</v>
      </c>
      <c r="E90" s="8" t="s">
        <v>361</v>
      </c>
      <c r="F90" s="10"/>
      <c r="G90" s="10"/>
      <c r="H90" s="10"/>
      <c r="I90" s="10"/>
      <c r="J90" s="10">
        <v>5</v>
      </c>
      <c r="K90" s="10">
        <v>1</v>
      </c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>
        <f>SUM(F90:M90)</f>
        <v>6</v>
      </c>
      <c r="Z90" s="2"/>
      <c r="AA90" s="2"/>
      <c r="AB90" s="2"/>
    </row>
    <row r="91" spans="1:28" ht="12.75">
      <c r="A91" s="42" t="s">
        <v>535</v>
      </c>
      <c r="B91" s="44" t="s">
        <v>223</v>
      </c>
      <c r="C91" s="13" t="s">
        <v>224</v>
      </c>
      <c r="D91" s="14">
        <v>1977</v>
      </c>
      <c r="E91" s="13" t="s">
        <v>30</v>
      </c>
      <c r="F91" s="13"/>
      <c r="G91" s="13"/>
      <c r="H91" s="14">
        <v>5</v>
      </c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>
        <f>SUM(H91:P91)</f>
        <v>5</v>
      </c>
      <c r="Z91" s="2"/>
      <c r="AA91" s="2"/>
      <c r="AB91" s="2"/>
    </row>
    <row r="92" spans="1:28" ht="12.75">
      <c r="A92" s="42"/>
      <c r="B92" s="44" t="s">
        <v>45</v>
      </c>
      <c r="C92" s="8" t="s">
        <v>15</v>
      </c>
      <c r="D92" s="10">
        <v>1973</v>
      </c>
      <c r="E92" s="8" t="s">
        <v>30</v>
      </c>
      <c r="F92" s="10">
        <v>5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>
        <f>SUM(F92:M92)</f>
        <v>5</v>
      </c>
      <c r="Z92" s="2"/>
      <c r="AA92" s="2"/>
      <c r="AB92" s="2"/>
    </row>
    <row r="93" spans="1:28" ht="12.75">
      <c r="A93" s="42"/>
      <c r="B93" s="29"/>
      <c r="C93" s="32"/>
      <c r="D93" s="36"/>
      <c r="E93" s="32"/>
      <c r="F93" s="23" t="s">
        <v>7</v>
      </c>
      <c r="G93" s="23" t="s">
        <v>8</v>
      </c>
      <c r="H93" s="23" t="s">
        <v>9</v>
      </c>
      <c r="I93" s="23" t="s">
        <v>17</v>
      </c>
      <c r="J93" s="23" t="s">
        <v>356</v>
      </c>
      <c r="K93" s="23" t="s">
        <v>384</v>
      </c>
      <c r="L93" s="23" t="s">
        <v>453</v>
      </c>
      <c r="M93" s="23" t="s">
        <v>454</v>
      </c>
      <c r="N93" s="23" t="s">
        <v>477</v>
      </c>
      <c r="O93" s="23" t="s">
        <v>485</v>
      </c>
      <c r="P93" s="23" t="s">
        <v>517</v>
      </c>
      <c r="Q93" s="23" t="s">
        <v>521</v>
      </c>
      <c r="R93" s="23" t="s">
        <v>522</v>
      </c>
      <c r="S93" s="23" t="s">
        <v>599</v>
      </c>
      <c r="T93" s="23" t="s">
        <v>565</v>
      </c>
      <c r="U93" s="23" t="s">
        <v>606</v>
      </c>
      <c r="V93" s="23" t="s">
        <v>619</v>
      </c>
      <c r="W93" s="23" t="s">
        <v>628</v>
      </c>
      <c r="X93" s="23" t="s">
        <v>668</v>
      </c>
      <c r="Y93" s="23" t="s">
        <v>452</v>
      </c>
      <c r="Z93" s="2"/>
      <c r="AA93" s="2"/>
      <c r="AB93" s="2"/>
    </row>
    <row r="94" spans="1:28" ht="12.75">
      <c r="A94" s="42" t="s">
        <v>540</v>
      </c>
      <c r="B94" s="44" t="s">
        <v>108</v>
      </c>
      <c r="C94" s="8" t="s">
        <v>33</v>
      </c>
      <c r="D94" s="10">
        <v>1978</v>
      </c>
      <c r="E94" s="8" t="s">
        <v>638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>
        <v>5</v>
      </c>
      <c r="X94" s="10"/>
      <c r="Y94" s="10">
        <f>SUM(T94:W94)</f>
        <v>5</v>
      </c>
      <c r="Z94" s="2"/>
      <c r="AA94" s="2"/>
      <c r="AB94" s="2"/>
    </row>
    <row r="95" spans="1:28" ht="12.75">
      <c r="A95" s="42" t="s">
        <v>568</v>
      </c>
      <c r="B95" s="44" t="s">
        <v>47</v>
      </c>
      <c r="C95" s="8" t="s">
        <v>48</v>
      </c>
      <c r="D95" s="10">
        <v>1977</v>
      </c>
      <c r="E95" s="8" t="s">
        <v>49</v>
      </c>
      <c r="F95" s="10">
        <v>4</v>
      </c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>
        <f>SUM(F95:M95)</f>
        <v>4</v>
      </c>
      <c r="Z95" s="2"/>
      <c r="AA95" s="2"/>
      <c r="AB95" s="2"/>
    </row>
    <row r="96" spans="1:28" ht="12.75">
      <c r="A96" s="42"/>
      <c r="B96" s="44" t="s">
        <v>226</v>
      </c>
      <c r="C96" s="8" t="s">
        <v>227</v>
      </c>
      <c r="D96" s="10">
        <v>1981</v>
      </c>
      <c r="E96" s="8" t="s">
        <v>228</v>
      </c>
      <c r="F96" s="8"/>
      <c r="G96" s="8"/>
      <c r="H96" s="10">
        <v>4</v>
      </c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>
        <f>SUM(F96:M96)</f>
        <v>4</v>
      </c>
      <c r="Z96" s="2"/>
      <c r="AA96" s="2"/>
      <c r="AB96" s="2"/>
    </row>
    <row r="97" spans="1:28" ht="12.75">
      <c r="A97" s="42"/>
      <c r="B97" s="48" t="s">
        <v>601</v>
      </c>
      <c r="C97" s="31" t="s">
        <v>26</v>
      </c>
      <c r="D97" s="14">
        <v>1982</v>
      </c>
      <c r="E97" s="31" t="s">
        <v>602</v>
      </c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>
        <v>4</v>
      </c>
      <c r="U97" s="14"/>
      <c r="V97" s="14"/>
      <c r="W97" s="14"/>
      <c r="X97" s="14"/>
      <c r="Y97" s="14">
        <f>SUM(Q97:T97)</f>
        <v>4</v>
      </c>
      <c r="Z97" s="2"/>
      <c r="AA97" s="2"/>
      <c r="AB97" s="2"/>
    </row>
    <row r="98" spans="1:28" ht="12.75">
      <c r="A98" s="42"/>
      <c r="B98" s="44" t="s">
        <v>641</v>
      </c>
      <c r="C98" s="8" t="s">
        <v>29</v>
      </c>
      <c r="D98" s="10">
        <v>1977</v>
      </c>
      <c r="E98" s="8" t="s">
        <v>642</v>
      </c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>
        <v>4</v>
      </c>
      <c r="X98" s="10"/>
      <c r="Y98" s="10">
        <f>SUM(R98:W98)</f>
        <v>4</v>
      </c>
      <c r="Z98" s="2"/>
      <c r="AA98" s="2"/>
      <c r="AB98" s="2"/>
    </row>
    <row r="99" spans="1:28" ht="12.75">
      <c r="A99" s="42" t="s">
        <v>577</v>
      </c>
      <c r="B99" s="44" t="s">
        <v>545</v>
      </c>
      <c r="C99" s="8" t="s">
        <v>289</v>
      </c>
      <c r="D99" s="10">
        <v>1967</v>
      </c>
      <c r="E99" s="8" t="s">
        <v>546</v>
      </c>
      <c r="F99" s="8"/>
      <c r="G99" s="8"/>
      <c r="H99" s="10"/>
      <c r="I99" s="10"/>
      <c r="J99" s="10"/>
      <c r="K99" s="10"/>
      <c r="L99" s="10"/>
      <c r="M99" s="10"/>
      <c r="N99" s="10"/>
      <c r="O99" s="10"/>
      <c r="P99" s="10"/>
      <c r="Q99" s="10">
        <v>3</v>
      </c>
      <c r="R99" s="10"/>
      <c r="S99" s="10"/>
      <c r="T99" s="10"/>
      <c r="U99" s="10"/>
      <c r="V99" s="10"/>
      <c r="W99" s="10"/>
      <c r="X99" s="10"/>
      <c r="Y99" s="10">
        <f>SUM(N99:W99)</f>
        <v>3</v>
      </c>
      <c r="Z99" s="2"/>
      <c r="AA99" s="2"/>
      <c r="AB99" s="2"/>
    </row>
    <row r="100" spans="1:28" ht="12.75">
      <c r="A100" s="42"/>
      <c r="B100" s="44" t="s">
        <v>399</v>
      </c>
      <c r="C100" s="8" t="s">
        <v>5</v>
      </c>
      <c r="D100" s="10">
        <v>1977</v>
      </c>
      <c r="E100" s="8" t="s">
        <v>400</v>
      </c>
      <c r="F100" s="10"/>
      <c r="G100" s="10"/>
      <c r="H100" s="10"/>
      <c r="I100" s="10"/>
      <c r="J100" s="10"/>
      <c r="K100" s="10">
        <v>3</v>
      </c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>
        <f>SUM(F100:M100)</f>
        <v>3</v>
      </c>
      <c r="Z100" s="2"/>
      <c r="AA100" s="2"/>
      <c r="AB100" s="2"/>
    </row>
    <row r="101" spans="1:28" ht="12.75">
      <c r="A101" s="42"/>
      <c r="B101" s="46" t="s">
        <v>578</v>
      </c>
      <c r="C101" s="12" t="s">
        <v>579</v>
      </c>
      <c r="D101" s="10">
        <v>1966</v>
      </c>
      <c r="E101" s="8" t="s">
        <v>99</v>
      </c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>
        <v>3</v>
      </c>
      <c r="T101" s="10"/>
      <c r="U101" s="10"/>
      <c r="V101" s="10"/>
      <c r="W101" s="10"/>
      <c r="X101" s="10"/>
      <c r="Y101" s="10">
        <f>SUM(Q101:S101)</f>
        <v>3</v>
      </c>
      <c r="Z101" s="2"/>
      <c r="AA101" s="2"/>
      <c r="AB101" s="2"/>
    </row>
    <row r="102" spans="1:28" ht="12.75">
      <c r="A102" s="42"/>
      <c r="B102" s="46" t="s">
        <v>603</v>
      </c>
      <c r="C102" s="12" t="s">
        <v>26</v>
      </c>
      <c r="D102" s="10">
        <v>1977</v>
      </c>
      <c r="E102" s="12" t="s">
        <v>602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>
        <v>3</v>
      </c>
      <c r="U102" s="10"/>
      <c r="V102" s="10"/>
      <c r="W102" s="10"/>
      <c r="X102" s="10"/>
      <c r="Y102" s="10">
        <f>SUM(P102:T102)</f>
        <v>3</v>
      </c>
      <c r="Z102" s="2"/>
      <c r="AA102" s="2"/>
      <c r="AB102" s="2"/>
    </row>
    <row r="103" spans="1:28" ht="12.75">
      <c r="A103" s="42"/>
      <c r="B103" s="44" t="s">
        <v>643</v>
      </c>
      <c r="C103" s="8" t="s">
        <v>71</v>
      </c>
      <c r="D103" s="10">
        <v>1970</v>
      </c>
      <c r="E103" s="8" t="s">
        <v>644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>
        <v>3</v>
      </c>
      <c r="X103" s="10"/>
      <c r="Y103" s="10">
        <f>SUM(O103:W103)</f>
        <v>3</v>
      </c>
      <c r="Z103" s="2"/>
      <c r="AA103" s="2"/>
      <c r="AB103" s="2"/>
    </row>
    <row r="104" spans="1:28" ht="12.75">
      <c r="A104" s="49" t="s">
        <v>620</v>
      </c>
      <c r="B104" s="45" t="s">
        <v>230</v>
      </c>
      <c r="C104" s="13" t="s">
        <v>102</v>
      </c>
      <c r="D104" s="14">
        <v>1968</v>
      </c>
      <c r="E104" s="13" t="s">
        <v>231</v>
      </c>
      <c r="F104" s="13"/>
      <c r="G104" s="13"/>
      <c r="H104" s="14">
        <v>2</v>
      </c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35">
        <f>SUM(F104:M104)</f>
        <v>2</v>
      </c>
      <c r="Z104" s="2"/>
      <c r="AA104" s="2"/>
      <c r="AB104" s="2"/>
    </row>
    <row r="105" spans="1:28" ht="12.75">
      <c r="A105" s="49"/>
      <c r="B105" s="44" t="s">
        <v>401</v>
      </c>
      <c r="C105" s="8" t="s">
        <v>29</v>
      </c>
      <c r="D105" s="10">
        <v>1977</v>
      </c>
      <c r="E105" s="8" t="s">
        <v>402</v>
      </c>
      <c r="F105" s="10"/>
      <c r="G105" s="10"/>
      <c r="H105" s="10"/>
      <c r="I105" s="10"/>
      <c r="J105" s="10"/>
      <c r="K105" s="10">
        <v>2</v>
      </c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24">
        <f>SUM(F105:M105)</f>
        <v>2</v>
      </c>
      <c r="Z105" s="2"/>
      <c r="AA105" s="2"/>
      <c r="AB105" s="2"/>
    </row>
    <row r="106" spans="1:28" ht="12.75">
      <c r="A106" s="49"/>
      <c r="B106" s="46" t="s">
        <v>604</v>
      </c>
      <c r="C106" s="12" t="s">
        <v>52</v>
      </c>
      <c r="D106" s="10">
        <v>1967</v>
      </c>
      <c r="E106" s="12" t="s">
        <v>605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>
        <v>2</v>
      </c>
      <c r="U106" s="10"/>
      <c r="V106" s="10"/>
      <c r="W106" s="10">
        <v>0</v>
      </c>
      <c r="X106" s="10"/>
      <c r="Y106" s="24">
        <f>SUM(O106:T106)</f>
        <v>2</v>
      </c>
      <c r="Z106" s="2"/>
      <c r="AA106" s="2"/>
      <c r="AB106" s="2"/>
    </row>
    <row r="107" spans="1:28" ht="12.75">
      <c r="A107" s="42" t="s">
        <v>633</v>
      </c>
      <c r="B107" s="44" t="s">
        <v>531</v>
      </c>
      <c r="C107" s="8" t="s">
        <v>224</v>
      </c>
      <c r="D107" s="10">
        <v>1972</v>
      </c>
      <c r="E107" s="8" t="s">
        <v>532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>
        <v>1</v>
      </c>
      <c r="R107" s="10"/>
      <c r="S107" s="10"/>
      <c r="T107" s="10"/>
      <c r="U107" s="10"/>
      <c r="V107" s="10"/>
      <c r="W107" s="10"/>
      <c r="X107" s="10"/>
      <c r="Y107" s="10">
        <f>SUM(P107:W107)</f>
        <v>1</v>
      </c>
      <c r="Z107" s="2"/>
      <c r="AA107" s="2"/>
      <c r="AB107" s="2"/>
    </row>
    <row r="108" spans="1:28" ht="12.75">
      <c r="A108" s="42"/>
      <c r="B108" s="44" t="s">
        <v>233</v>
      </c>
      <c r="C108" s="8" t="s">
        <v>15</v>
      </c>
      <c r="D108" s="10">
        <v>1979</v>
      </c>
      <c r="E108" s="8" t="s">
        <v>197</v>
      </c>
      <c r="F108" s="8"/>
      <c r="G108" s="8"/>
      <c r="H108" s="10">
        <v>1</v>
      </c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>
        <f>SUM(F108:M108)</f>
        <v>1</v>
      </c>
      <c r="Z108" s="2"/>
      <c r="AA108" s="2"/>
      <c r="AB108" s="2"/>
    </row>
    <row r="109" spans="1:28" ht="12.75">
      <c r="A109" s="42"/>
      <c r="B109" s="8" t="s">
        <v>645</v>
      </c>
      <c r="C109" s="8" t="s">
        <v>85</v>
      </c>
      <c r="D109" s="10">
        <v>1985</v>
      </c>
      <c r="E109" s="8" t="s">
        <v>20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>
        <v>1</v>
      </c>
      <c r="X109" s="10"/>
      <c r="Y109" s="10">
        <f>SUM(P109:W109)</f>
        <v>1</v>
      </c>
      <c r="Z109" s="2"/>
      <c r="AA109" s="2"/>
      <c r="AB109" s="2"/>
    </row>
    <row r="110" spans="1:28" ht="12.75">
      <c r="A110" s="21" t="s">
        <v>680</v>
      </c>
      <c r="B110" s="8" t="s">
        <v>265</v>
      </c>
      <c r="C110" s="8" t="s">
        <v>71</v>
      </c>
      <c r="D110" s="10">
        <v>1967</v>
      </c>
      <c r="E110" s="8" t="s">
        <v>534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>
        <v>0</v>
      </c>
      <c r="R110" s="10"/>
      <c r="S110" s="10"/>
      <c r="T110" s="10"/>
      <c r="U110" s="10"/>
      <c r="V110" s="10"/>
      <c r="W110" s="10"/>
      <c r="X110" s="10"/>
      <c r="Y110" s="10">
        <f>SUM(N110:R110)</f>
        <v>0</v>
      </c>
      <c r="Z110" s="2"/>
      <c r="AA110" s="2"/>
      <c r="AB110" s="2"/>
    </row>
    <row r="111" spans="1:28" ht="12.75">
      <c r="A111" s="21" t="s">
        <v>680</v>
      </c>
      <c r="B111" s="8" t="s">
        <v>211</v>
      </c>
      <c r="C111" s="8" t="s">
        <v>235</v>
      </c>
      <c r="D111" s="10">
        <v>1980</v>
      </c>
      <c r="E111" s="8" t="s">
        <v>236</v>
      </c>
      <c r="F111" s="8"/>
      <c r="G111" s="8"/>
      <c r="H111" s="10">
        <v>0</v>
      </c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>
        <f aca="true" t="shared" si="0" ref="Y111:Y118">SUM(F111:M111)</f>
        <v>0</v>
      </c>
      <c r="Z111" s="2"/>
      <c r="AA111" s="2"/>
      <c r="AB111" s="2"/>
    </row>
    <row r="112" spans="1:28" ht="12.75">
      <c r="A112" s="21" t="s">
        <v>680</v>
      </c>
      <c r="B112" s="8" t="s">
        <v>238</v>
      </c>
      <c r="C112" s="8" t="s">
        <v>26</v>
      </c>
      <c r="D112" s="10">
        <v>1984</v>
      </c>
      <c r="E112" s="8" t="s">
        <v>239</v>
      </c>
      <c r="F112" s="8"/>
      <c r="G112" s="8"/>
      <c r="H112" s="10">
        <v>0</v>
      </c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>
        <f t="shared" si="0"/>
        <v>0</v>
      </c>
      <c r="Z112" s="2"/>
      <c r="AA112" s="2"/>
      <c r="AB112" s="2"/>
    </row>
    <row r="113" spans="1:28" ht="12.75">
      <c r="A113" s="21" t="s">
        <v>680</v>
      </c>
      <c r="B113" s="8" t="s">
        <v>246</v>
      </c>
      <c r="C113" s="8" t="s">
        <v>15</v>
      </c>
      <c r="D113" s="10">
        <v>1970</v>
      </c>
      <c r="E113" s="8" t="s">
        <v>247</v>
      </c>
      <c r="F113" s="8"/>
      <c r="G113" s="8"/>
      <c r="H113" s="10">
        <v>0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>
        <f t="shared" si="0"/>
        <v>0</v>
      </c>
      <c r="Z113" s="2"/>
      <c r="AA113" s="2"/>
      <c r="AB113" s="2"/>
    </row>
    <row r="114" spans="1:28" ht="12.75">
      <c r="A114" s="21" t="s">
        <v>680</v>
      </c>
      <c r="B114" s="8" t="s">
        <v>249</v>
      </c>
      <c r="C114" s="8" t="s">
        <v>26</v>
      </c>
      <c r="D114" s="10">
        <v>1976</v>
      </c>
      <c r="E114" s="8" t="s">
        <v>250</v>
      </c>
      <c r="F114" s="8"/>
      <c r="G114" s="8"/>
      <c r="H114" s="10">
        <v>0</v>
      </c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>
        <f t="shared" si="0"/>
        <v>0</v>
      </c>
      <c r="Z114" s="2"/>
      <c r="AA114" s="2"/>
      <c r="AB114" s="2"/>
    </row>
    <row r="115" spans="1:28" ht="12.75">
      <c r="A115" s="21" t="s">
        <v>680</v>
      </c>
      <c r="B115" s="8" t="s">
        <v>255</v>
      </c>
      <c r="C115" s="8" t="s">
        <v>71</v>
      </c>
      <c r="D115" s="10">
        <v>1970</v>
      </c>
      <c r="E115" s="8" t="s">
        <v>197</v>
      </c>
      <c r="F115" s="8"/>
      <c r="G115" s="8"/>
      <c r="H115" s="10">
        <v>0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>
        <f t="shared" si="0"/>
        <v>0</v>
      </c>
      <c r="Z115" s="2"/>
      <c r="AA115" s="2"/>
      <c r="AB115" s="2"/>
    </row>
    <row r="116" spans="1:28" ht="12.75">
      <c r="A116" s="21" t="s">
        <v>680</v>
      </c>
      <c r="B116" s="8" t="s">
        <v>256</v>
      </c>
      <c r="C116" s="8" t="s">
        <v>85</v>
      </c>
      <c r="D116" s="10">
        <v>1968</v>
      </c>
      <c r="E116" s="8" t="s">
        <v>257</v>
      </c>
      <c r="F116" s="8"/>
      <c r="G116" s="8"/>
      <c r="H116" s="10">
        <v>0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>
        <f t="shared" si="0"/>
        <v>0</v>
      </c>
      <c r="Z116" s="2"/>
      <c r="AA116" s="2"/>
      <c r="AB116" s="2"/>
    </row>
    <row r="117" spans="1:28" ht="12.75">
      <c r="A117" s="21" t="s">
        <v>680</v>
      </c>
      <c r="B117" s="8" t="s">
        <v>259</v>
      </c>
      <c r="C117" s="8" t="s">
        <v>224</v>
      </c>
      <c r="D117" s="10">
        <v>1975</v>
      </c>
      <c r="E117" s="8" t="s">
        <v>260</v>
      </c>
      <c r="F117" s="8"/>
      <c r="G117" s="8"/>
      <c r="H117" s="10">
        <v>0</v>
      </c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>
        <f t="shared" si="0"/>
        <v>0</v>
      </c>
      <c r="Z117" s="2"/>
      <c r="AA117" s="2"/>
      <c r="AB117" s="2"/>
    </row>
    <row r="118" spans="1:28" ht="12.75">
      <c r="A118" s="21" t="s">
        <v>680</v>
      </c>
      <c r="B118" s="8" t="s">
        <v>262</v>
      </c>
      <c r="C118" s="8" t="s">
        <v>48</v>
      </c>
      <c r="D118" s="10">
        <v>1982</v>
      </c>
      <c r="E118" s="8" t="s">
        <v>263</v>
      </c>
      <c r="F118" s="10"/>
      <c r="G118" s="10"/>
      <c r="H118" s="10">
        <v>0</v>
      </c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>
        <f t="shared" si="0"/>
        <v>0</v>
      </c>
      <c r="Z118" s="2"/>
      <c r="AA118" s="2"/>
      <c r="AB118" s="2"/>
    </row>
    <row r="119" spans="1:28" ht="12.75">
      <c r="A119" s="21" t="s">
        <v>680</v>
      </c>
      <c r="B119" s="8" t="s">
        <v>646</v>
      </c>
      <c r="C119" s="8" t="s">
        <v>33</v>
      </c>
      <c r="D119" s="10">
        <v>1975</v>
      </c>
      <c r="E119" s="8" t="s">
        <v>647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>
        <v>0</v>
      </c>
      <c r="X119" s="10"/>
      <c r="Y119" s="10">
        <v>0</v>
      </c>
      <c r="Z119" s="2"/>
      <c r="AA119" s="2"/>
      <c r="AB119" s="2"/>
    </row>
    <row r="120" spans="1:28" ht="12.75">
      <c r="A120" s="21" t="s">
        <v>680</v>
      </c>
      <c r="B120" s="8" t="s">
        <v>418</v>
      </c>
      <c r="C120" s="8" t="s">
        <v>5</v>
      </c>
      <c r="D120" s="10">
        <v>1978</v>
      </c>
      <c r="E120" s="8" t="s">
        <v>644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>
        <v>0</v>
      </c>
      <c r="X120" s="10"/>
      <c r="Y120" s="10">
        <v>0</v>
      </c>
      <c r="Z120" s="2"/>
      <c r="AA120" s="2"/>
      <c r="AB120" s="2"/>
    </row>
    <row r="121" spans="1:28" ht="12.75">
      <c r="A121" s="17"/>
      <c r="B121" s="29"/>
      <c r="C121" s="32"/>
      <c r="D121" s="21"/>
      <c r="E121" s="29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"/>
      <c r="AA121" s="2"/>
      <c r="AB121" s="2"/>
    </row>
    <row r="122" spans="1:28" ht="12.75">
      <c r="A122" s="18"/>
      <c r="B122" s="28" t="s">
        <v>54</v>
      </c>
      <c r="C122" s="19"/>
      <c r="D122" s="20"/>
      <c r="E122" s="19"/>
      <c r="F122" s="23" t="s">
        <v>7</v>
      </c>
      <c r="G122" s="23" t="s">
        <v>8</v>
      </c>
      <c r="H122" s="23" t="s">
        <v>9</v>
      </c>
      <c r="I122" s="23" t="s">
        <v>17</v>
      </c>
      <c r="J122" s="23" t="s">
        <v>356</v>
      </c>
      <c r="K122" s="23" t="s">
        <v>384</v>
      </c>
      <c r="L122" s="23" t="s">
        <v>453</v>
      </c>
      <c r="M122" s="23" t="s">
        <v>454</v>
      </c>
      <c r="N122" s="23" t="s">
        <v>477</v>
      </c>
      <c r="O122" s="23" t="s">
        <v>485</v>
      </c>
      <c r="P122" s="23" t="s">
        <v>517</v>
      </c>
      <c r="Q122" s="23" t="s">
        <v>521</v>
      </c>
      <c r="R122" s="23" t="s">
        <v>522</v>
      </c>
      <c r="S122" s="23" t="s">
        <v>599</v>
      </c>
      <c r="T122" s="23" t="s">
        <v>565</v>
      </c>
      <c r="U122" s="23" t="s">
        <v>606</v>
      </c>
      <c r="V122" s="23" t="s">
        <v>619</v>
      </c>
      <c r="W122" s="23" t="s">
        <v>628</v>
      </c>
      <c r="X122" s="23" t="s">
        <v>668</v>
      </c>
      <c r="Y122" s="23" t="s">
        <v>452</v>
      </c>
      <c r="Z122" s="2"/>
      <c r="AA122" s="2"/>
      <c r="AB122" s="2"/>
    </row>
    <row r="123" spans="1:28" ht="12.75">
      <c r="A123" s="41" t="s">
        <v>1</v>
      </c>
      <c r="B123" s="26" t="s">
        <v>277</v>
      </c>
      <c r="C123" s="26" t="s">
        <v>5</v>
      </c>
      <c r="D123" s="9">
        <v>1965</v>
      </c>
      <c r="E123" s="26" t="s">
        <v>278</v>
      </c>
      <c r="F123" s="9"/>
      <c r="G123" s="9"/>
      <c r="H123" s="33">
        <v>15</v>
      </c>
      <c r="I123" s="9"/>
      <c r="J123" s="33">
        <v>15</v>
      </c>
      <c r="K123" s="9"/>
      <c r="L123" s="9">
        <v>15</v>
      </c>
      <c r="M123" s="9">
        <v>15</v>
      </c>
      <c r="N123" s="9">
        <v>15</v>
      </c>
      <c r="O123" s="9">
        <v>15</v>
      </c>
      <c r="P123" s="9">
        <v>15</v>
      </c>
      <c r="Q123" s="9">
        <v>15</v>
      </c>
      <c r="R123" s="9">
        <v>15</v>
      </c>
      <c r="S123" s="9"/>
      <c r="T123" s="9"/>
      <c r="U123" s="9">
        <v>15</v>
      </c>
      <c r="V123" s="9">
        <v>15</v>
      </c>
      <c r="W123" s="9"/>
      <c r="X123" s="9"/>
      <c r="Y123" s="9">
        <f>SUM(F123:R123)</f>
        <v>135</v>
      </c>
      <c r="Z123" s="3"/>
      <c r="AA123" s="2"/>
      <c r="AB123" s="2"/>
    </row>
    <row r="124" spans="1:28" ht="12.75">
      <c r="A124" s="41" t="s">
        <v>2</v>
      </c>
      <c r="B124" s="26" t="s">
        <v>481</v>
      </c>
      <c r="C124" s="26" t="s">
        <v>71</v>
      </c>
      <c r="D124" s="9">
        <v>1964</v>
      </c>
      <c r="E124" s="26" t="s">
        <v>143</v>
      </c>
      <c r="F124" s="26"/>
      <c r="G124" s="26"/>
      <c r="H124" s="9"/>
      <c r="I124" s="9"/>
      <c r="J124" s="9"/>
      <c r="K124" s="9"/>
      <c r="L124" s="9"/>
      <c r="M124" s="9"/>
      <c r="N124" s="9">
        <v>13</v>
      </c>
      <c r="O124" s="33">
        <v>9</v>
      </c>
      <c r="P124" s="9">
        <v>13</v>
      </c>
      <c r="Q124" s="9">
        <v>11</v>
      </c>
      <c r="R124" s="9"/>
      <c r="S124" s="9">
        <v>15</v>
      </c>
      <c r="T124" s="9">
        <v>15</v>
      </c>
      <c r="U124" s="9">
        <v>14</v>
      </c>
      <c r="V124" s="9">
        <v>14</v>
      </c>
      <c r="W124" s="9">
        <v>14</v>
      </c>
      <c r="X124" s="9">
        <v>15</v>
      </c>
      <c r="Y124" s="9">
        <v>124</v>
      </c>
      <c r="Z124" s="2"/>
      <c r="AA124" s="2"/>
      <c r="AB124" s="2"/>
    </row>
    <row r="125" spans="1:28" ht="12.75">
      <c r="A125" s="41" t="s">
        <v>3</v>
      </c>
      <c r="B125" s="26" t="s">
        <v>55</v>
      </c>
      <c r="C125" s="26" t="s">
        <v>29</v>
      </c>
      <c r="D125" s="9">
        <v>1965</v>
      </c>
      <c r="E125" s="26" t="s">
        <v>56</v>
      </c>
      <c r="F125" s="9">
        <v>15</v>
      </c>
      <c r="G125" s="9"/>
      <c r="H125" s="33">
        <v>12</v>
      </c>
      <c r="I125" s="9"/>
      <c r="J125" s="9">
        <v>13</v>
      </c>
      <c r="K125" s="33">
        <v>11</v>
      </c>
      <c r="L125" s="9">
        <v>12</v>
      </c>
      <c r="M125" s="33">
        <v>9</v>
      </c>
      <c r="N125" s="9"/>
      <c r="O125" s="33">
        <v>10</v>
      </c>
      <c r="P125" s="9">
        <v>14</v>
      </c>
      <c r="Q125" s="9">
        <v>14</v>
      </c>
      <c r="R125" s="9">
        <v>13</v>
      </c>
      <c r="S125" s="9">
        <v>14</v>
      </c>
      <c r="T125" s="9">
        <v>14</v>
      </c>
      <c r="U125" s="9"/>
      <c r="V125" s="9"/>
      <c r="W125" s="9">
        <v>13</v>
      </c>
      <c r="X125" s="9"/>
      <c r="Y125" s="9">
        <v>122</v>
      </c>
      <c r="Z125" s="2"/>
      <c r="AA125" s="2"/>
      <c r="AB125" s="2"/>
    </row>
    <row r="126" spans="1:28" ht="12.75">
      <c r="A126" s="41" t="s">
        <v>11</v>
      </c>
      <c r="B126" s="26" t="s">
        <v>60</v>
      </c>
      <c r="C126" s="26" t="s">
        <v>61</v>
      </c>
      <c r="D126" s="9">
        <v>1962</v>
      </c>
      <c r="E126" s="26" t="s">
        <v>62</v>
      </c>
      <c r="F126" s="9">
        <v>13</v>
      </c>
      <c r="G126" s="9">
        <v>14</v>
      </c>
      <c r="H126" s="33">
        <v>10</v>
      </c>
      <c r="I126" s="9">
        <v>14</v>
      </c>
      <c r="J126" s="9">
        <v>12</v>
      </c>
      <c r="K126" s="9"/>
      <c r="L126" s="9"/>
      <c r="M126" s="33">
        <v>8</v>
      </c>
      <c r="N126" s="9">
        <v>12</v>
      </c>
      <c r="O126" s="33">
        <v>8</v>
      </c>
      <c r="P126" s="33">
        <v>10</v>
      </c>
      <c r="Q126" s="9"/>
      <c r="R126" s="33">
        <v>11</v>
      </c>
      <c r="S126" s="9"/>
      <c r="T126" s="9">
        <v>12</v>
      </c>
      <c r="U126" s="9">
        <v>13</v>
      </c>
      <c r="V126" s="9"/>
      <c r="W126" s="9">
        <v>11</v>
      </c>
      <c r="X126" s="9">
        <v>14</v>
      </c>
      <c r="Y126" s="9">
        <v>115</v>
      </c>
      <c r="Z126" s="2"/>
      <c r="AA126" s="2"/>
      <c r="AB126" s="2"/>
    </row>
    <row r="127" spans="1:28" ht="12.75">
      <c r="A127" s="41" t="s">
        <v>12</v>
      </c>
      <c r="B127" s="26" t="s">
        <v>279</v>
      </c>
      <c r="C127" s="26" t="s">
        <v>173</v>
      </c>
      <c r="D127" s="9">
        <v>1964</v>
      </c>
      <c r="E127" s="26" t="s">
        <v>280</v>
      </c>
      <c r="F127" s="9"/>
      <c r="G127" s="9"/>
      <c r="H127" s="33">
        <v>11</v>
      </c>
      <c r="I127" s="9">
        <v>15</v>
      </c>
      <c r="J127" s="33">
        <v>11</v>
      </c>
      <c r="K127" s="33">
        <v>9</v>
      </c>
      <c r="L127" s="9">
        <v>11</v>
      </c>
      <c r="M127" s="33">
        <v>10</v>
      </c>
      <c r="N127" s="9">
        <v>11</v>
      </c>
      <c r="O127" s="9">
        <v>11</v>
      </c>
      <c r="P127" s="9">
        <v>12</v>
      </c>
      <c r="Q127" s="9">
        <v>12</v>
      </c>
      <c r="R127" s="9">
        <v>14</v>
      </c>
      <c r="S127" s="9">
        <v>12</v>
      </c>
      <c r="T127" s="9"/>
      <c r="U127" s="9"/>
      <c r="V127" s="9">
        <v>13</v>
      </c>
      <c r="W127" s="9"/>
      <c r="X127" s="9"/>
      <c r="Y127" s="9">
        <v>111</v>
      </c>
      <c r="Z127" s="2"/>
      <c r="AA127" s="2"/>
      <c r="AB127" s="2"/>
    </row>
    <row r="128" spans="1:28" ht="12.75">
      <c r="A128" s="41" t="s">
        <v>13</v>
      </c>
      <c r="B128" s="26" t="s">
        <v>63</v>
      </c>
      <c r="C128" s="26" t="s">
        <v>5</v>
      </c>
      <c r="D128" s="9">
        <v>1965</v>
      </c>
      <c r="E128" s="26" t="s">
        <v>64</v>
      </c>
      <c r="F128" s="9">
        <v>12</v>
      </c>
      <c r="G128" s="9"/>
      <c r="H128" s="9"/>
      <c r="I128" s="9">
        <v>10</v>
      </c>
      <c r="J128" s="33">
        <v>5</v>
      </c>
      <c r="K128" s="33">
        <v>4</v>
      </c>
      <c r="L128" s="9">
        <v>10</v>
      </c>
      <c r="M128" s="33">
        <v>6</v>
      </c>
      <c r="N128" s="9">
        <v>9</v>
      </c>
      <c r="O128" s="33">
        <v>4</v>
      </c>
      <c r="P128" s="9">
        <v>9</v>
      </c>
      <c r="Q128" s="33">
        <v>2</v>
      </c>
      <c r="R128" s="9">
        <v>9</v>
      </c>
      <c r="S128" s="33">
        <v>7</v>
      </c>
      <c r="T128" s="33">
        <v>8</v>
      </c>
      <c r="U128" s="9">
        <v>12</v>
      </c>
      <c r="V128" s="9">
        <v>11</v>
      </c>
      <c r="W128" s="9"/>
      <c r="X128" s="9">
        <v>12</v>
      </c>
      <c r="Y128" s="9">
        <v>94</v>
      </c>
      <c r="Z128" s="2"/>
      <c r="AA128" s="2"/>
      <c r="AB128" s="2"/>
    </row>
    <row r="129" spans="1:28" ht="12.75">
      <c r="A129" s="42" t="s">
        <v>31</v>
      </c>
      <c r="B129" s="8" t="s">
        <v>362</v>
      </c>
      <c r="C129" s="8" t="s">
        <v>29</v>
      </c>
      <c r="D129" s="10">
        <v>1962</v>
      </c>
      <c r="E129" s="8" t="s">
        <v>67</v>
      </c>
      <c r="F129" s="8"/>
      <c r="G129" s="8"/>
      <c r="H129" s="10"/>
      <c r="I129" s="10"/>
      <c r="J129" s="10">
        <v>14</v>
      </c>
      <c r="K129" s="10"/>
      <c r="L129" s="10"/>
      <c r="M129" s="10">
        <v>13</v>
      </c>
      <c r="N129" s="10"/>
      <c r="O129" s="10">
        <v>12</v>
      </c>
      <c r="P129" s="10"/>
      <c r="Q129" s="10"/>
      <c r="R129" s="10">
        <v>12</v>
      </c>
      <c r="S129" s="10"/>
      <c r="T129" s="10">
        <v>13</v>
      </c>
      <c r="U129" s="10"/>
      <c r="V129" s="10">
        <v>12</v>
      </c>
      <c r="W129" s="10">
        <v>12</v>
      </c>
      <c r="X129" s="10"/>
      <c r="Y129" s="10">
        <f>SUM(J129:W129)</f>
        <v>88</v>
      </c>
      <c r="Z129" s="2"/>
      <c r="AA129" s="2"/>
      <c r="AB129" s="2"/>
    </row>
    <row r="130" spans="1:28" ht="12.75">
      <c r="A130" s="42" t="s">
        <v>35</v>
      </c>
      <c r="B130" s="8" t="s">
        <v>65</v>
      </c>
      <c r="C130" s="8" t="s">
        <v>66</v>
      </c>
      <c r="D130" s="10">
        <v>1956</v>
      </c>
      <c r="E130" s="8" t="s">
        <v>67</v>
      </c>
      <c r="F130" s="10">
        <v>11</v>
      </c>
      <c r="G130" s="10">
        <v>11</v>
      </c>
      <c r="H130" s="11">
        <v>3</v>
      </c>
      <c r="I130" s="10"/>
      <c r="J130" s="10">
        <v>9</v>
      </c>
      <c r="K130" s="10"/>
      <c r="L130" s="10">
        <v>9</v>
      </c>
      <c r="M130" s="10"/>
      <c r="N130" s="10"/>
      <c r="O130" s="11">
        <v>6</v>
      </c>
      <c r="P130" s="11">
        <v>8</v>
      </c>
      <c r="Q130" s="11">
        <v>3</v>
      </c>
      <c r="R130" s="10">
        <v>10</v>
      </c>
      <c r="S130" s="10">
        <v>8</v>
      </c>
      <c r="T130" s="10">
        <v>9</v>
      </c>
      <c r="U130" s="10">
        <v>11</v>
      </c>
      <c r="V130" s="10">
        <v>9</v>
      </c>
      <c r="W130" s="10"/>
      <c r="X130" s="10"/>
      <c r="Y130" s="10">
        <v>87</v>
      </c>
      <c r="Z130" s="2"/>
      <c r="AA130" s="2"/>
      <c r="AB130" s="2"/>
    </row>
    <row r="131" spans="1:28" ht="12.75">
      <c r="A131" s="42" t="s">
        <v>38</v>
      </c>
      <c r="B131" s="8" t="s">
        <v>158</v>
      </c>
      <c r="C131" s="8" t="s">
        <v>74</v>
      </c>
      <c r="D131" s="10">
        <v>1959</v>
      </c>
      <c r="E131" s="8" t="s">
        <v>75</v>
      </c>
      <c r="F131" s="10"/>
      <c r="G131" s="10">
        <v>13</v>
      </c>
      <c r="H131" s="10">
        <v>5</v>
      </c>
      <c r="I131" s="10">
        <v>12</v>
      </c>
      <c r="J131" s="10">
        <v>7</v>
      </c>
      <c r="K131" s="10"/>
      <c r="L131" s="10">
        <v>8</v>
      </c>
      <c r="M131" s="10"/>
      <c r="N131" s="10"/>
      <c r="O131" s="10">
        <v>5</v>
      </c>
      <c r="P131" s="10">
        <v>7</v>
      </c>
      <c r="Q131" s="10"/>
      <c r="R131" s="10">
        <v>8</v>
      </c>
      <c r="S131" s="10"/>
      <c r="T131" s="10"/>
      <c r="U131" s="10"/>
      <c r="V131" s="10"/>
      <c r="W131" s="10"/>
      <c r="X131" s="10">
        <v>10</v>
      </c>
      <c r="Y131" s="10">
        <f>SUM(F131:X131)</f>
        <v>75</v>
      </c>
      <c r="Z131" s="2"/>
      <c r="AA131" s="2"/>
      <c r="AB131" s="2"/>
    </row>
    <row r="132" spans="1:28" ht="12.75">
      <c r="A132" s="42" t="s">
        <v>41</v>
      </c>
      <c r="B132" s="8" t="s">
        <v>405</v>
      </c>
      <c r="C132" s="8" t="s">
        <v>15</v>
      </c>
      <c r="D132" s="10">
        <v>1959</v>
      </c>
      <c r="E132" s="8" t="s">
        <v>221</v>
      </c>
      <c r="F132" s="8"/>
      <c r="G132" s="8"/>
      <c r="H132" s="10"/>
      <c r="I132" s="10"/>
      <c r="J132" s="10"/>
      <c r="K132" s="10">
        <v>14</v>
      </c>
      <c r="L132" s="10">
        <v>14</v>
      </c>
      <c r="M132" s="10">
        <v>14</v>
      </c>
      <c r="N132" s="10">
        <v>14</v>
      </c>
      <c r="O132" s="10">
        <v>14</v>
      </c>
      <c r="P132" s="10"/>
      <c r="Q132" s="10"/>
      <c r="R132" s="10"/>
      <c r="S132" s="10"/>
      <c r="T132" s="10"/>
      <c r="U132" s="10"/>
      <c r="V132" s="10"/>
      <c r="W132" s="10"/>
      <c r="X132" s="10"/>
      <c r="Y132" s="10">
        <f>SUM(F132:O132)</f>
        <v>70</v>
      </c>
      <c r="Z132" s="2"/>
      <c r="AA132" s="2"/>
      <c r="AB132" s="2"/>
    </row>
    <row r="133" spans="1:28" ht="12.75">
      <c r="A133" s="42" t="s">
        <v>44</v>
      </c>
      <c r="B133" s="8" t="s">
        <v>156</v>
      </c>
      <c r="C133" s="8" t="s">
        <v>5</v>
      </c>
      <c r="D133" s="10">
        <v>1963</v>
      </c>
      <c r="E133" s="8" t="s">
        <v>157</v>
      </c>
      <c r="F133" s="10"/>
      <c r="G133" s="10">
        <v>15</v>
      </c>
      <c r="H133" s="10">
        <v>13</v>
      </c>
      <c r="I133" s="10"/>
      <c r="J133" s="10"/>
      <c r="K133" s="10"/>
      <c r="L133" s="10"/>
      <c r="M133" s="10">
        <v>12</v>
      </c>
      <c r="N133" s="10"/>
      <c r="O133" s="10">
        <v>13</v>
      </c>
      <c r="P133" s="10"/>
      <c r="Q133" s="10">
        <v>10</v>
      </c>
      <c r="R133" s="10"/>
      <c r="S133" s="10"/>
      <c r="T133" s="10"/>
      <c r="U133" s="10"/>
      <c r="V133" s="10"/>
      <c r="W133" s="10"/>
      <c r="X133" s="10"/>
      <c r="Y133" s="10">
        <f>SUM(F133:R133)</f>
        <v>63</v>
      </c>
      <c r="Z133" s="2"/>
      <c r="AA133" s="2"/>
      <c r="AB133" s="2"/>
    </row>
    <row r="134" spans="1:26" ht="12.75">
      <c r="A134" s="42" t="s">
        <v>46</v>
      </c>
      <c r="B134" s="8" t="s">
        <v>57</v>
      </c>
      <c r="C134" s="8" t="s">
        <v>58</v>
      </c>
      <c r="D134" s="10">
        <v>1961</v>
      </c>
      <c r="E134" s="8" t="s">
        <v>59</v>
      </c>
      <c r="F134" s="10">
        <v>14</v>
      </c>
      <c r="G134" s="10"/>
      <c r="H134" s="10">
        <v>14</v>
      </c>
      <c r="I134" s="10"/>
      <c r="J134" s="10"/>
      <c r="K134" s="10"/>
      <c r="L134" s="10">
        <v>13</v>
      </c>
      <c r="M134" s="10">
        <v>11</v>
      </c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>
        <f>SUM(F134:M134)</f>
        <v>52</v>
      </c>
      <c r="Z134" s="2"/>
    </row>
    <row r="135" spans="1:26" ht="12.75">
      <c r="A135" s="42" t="s">
        <v>50</v>
      </c>
      <c r="B135" s="8" t="s">
        <v>471</v>
      </c>
      <c r="C135" s="8" t="s">
        <v>71</v>
      </c>
      <c r="D135" s="10">
        <v>1956</v>
      </c>
      <c r="E135" s="8" t="s">
        <v>56</v>
      </c>
      <c r="F135" s="8"/>
      <c r="G135" s="8"/>
      <c r="H135" s="10"/>
      <c r="I135" s="10"/>
      <c r="J135" s="10"/>
      <c r="K135" s="10"/>
      <c r="L135" s="10"/>
      <c r="M135" s="10">
        <v>7</v>
      </c>
      <c r="N135" s="10">
        <v>10</v>
      </c>
      <c r="O135" s="10"/>
      <c r="P135" s="10"/>
      <c r="Q135" s="10">
        <v>6</v>
      </c>
      <c r="R135" s="10"/>
      <c r="S135" s="10">
        <v>9</v>
      </c>
      <c r="T135" s="10">
        <v>10</v>
      </c>
      <c r="U135" s="10"/>
      <c r="V135" s="10"/>
      <c r="W135" s="10">
        <v>9</v>
      </c>
      <c r="X135" s="10"/>
      <c r="Y135" s="10">
        <f>SUM(F135:W135)</f>
        <v>51</v>
      </c>
      <c r="Z135" s="2"/>
    </row>
    <row r="136" spans="1:26" ht="12.75">
      <c r="A136" s="42" t="s">
        <v>142</v>
      </c>
      <c r="B136" s="8" t="s">
        <v>159</v>
      </c>
      <c r="C136" s="8" t="s">
        <v>66</v>
      </c>
      <c r="D136" s="10">
        <v>1964</v>
      </c>
      <c r="E136" s="8" t="s">
        <v>20</v>
      </c>
      <c r="F136" s="10"/>
      <c r="G136" s="10">
        <v>12</v>
      </c>
      <c r="H136" s="10">
        <v>6</v>
      </c>
      <c r="I136" s="10">
        <v>11</v>
      </c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>
        <v>9</v>
      </c>
      <c r="V136" s="10">
        <v>7</v>
      </c>
      <c r="W136" s="10"/>
      <c r="X136" s="10"/>
      <c r="Y136" s="10">
        <f>SUM(F136:V136)</f>
        <v>45</v>
      </c>
      <c r="Z136" s="2"/>
    </row>
    <row r="137" spans="1:26" ht="12.75">
      <c r="A137" s="42" t="s">
        <v>144</v>
      </c>
      <c r="B137" s="8" t="s">
        <v>283</v>
      </c>
      <c r="C137" s="8" t="s">
        <v>33</v>
      </c>
      <c r="D137" s="10">
        <v>1963</v>
      </c>
      <c r="E137" s="8" t="s">
        <v>62</v>
      </c>
      <c r="F137" s="8"/>
      <c r="G137" s="8"/>
      <c r="H137" s="10">
        <v>8</v>
      </c>
      <c r="I137" s="10"/>
      <c r="J137" s="10"/>
      <c r="K137" s="10">
        <v>7</v>
      </c>
      <c r="L137" s="10"/>
      <c r="M137" s="10"/>
      <c r="N137" s="10"/>
      <c r="O137" s="10"/>
      <c r="P137" s="10"/>
      <c r="Q137" s="10">
        <v>5</v>
      </c>
      <c r="R137" s="10"/>
      <c r="S137" s="10"/>
      <c r="T137" s="10"/>
      <c r="U137" s="10"/>
      <c r="V137" s="10">
        <v>8</v>
      </c>
      <c r="W137" s="10"/>
      <c r="X137" s="10">
        <v>13</v>
      </c>
      <c r="Y137" s="10">
        <f>SUM(F137:X137)</f>
        <v>41</v>
      </c>
      <c r="Z137" s="2"/>
    </row>
    <row r="138" spans="1:26" ht="12.75">
      <c r="A138" s="42" t="s">
        <v>147</v>
      </c>
      <c r="B138" s="8" t="s">
        <v>403</v>
      </c>
      <c r="C138" s="8" t="s">
        <v>58</v>
      </c>
      <c r="D138" s="10">
        <v>1962</v>
      </c>
      <c r="E138" s="8" t="s">
        <v>404</v>
      </c>
      <c r="F138" s="8"/>
      <c r="G138" s="8"/>
      <c r="H138" s="10"/>
      <c r="I138" s="10"/>
      <c r="J138" s="10"/>
      <c r="K138" s="10">
        <v>15</v>
      </c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>
        <v>15</v>
      </c>
      <c r="X138" s="10"/>
      <c r="Y138" s="10">
        <f>SUM(G138:W138)</f>
        <v>30</v>
      </c>
      <c r="Z138" s="2"/>
    </row>
    <row r="139" spans="1:26" ht="12.75">
      <c r="A139" s="42"/>
      <c r="B139" s="8"/>
      <c r="C139" s="8"/>
      <c r="D139" s="10"/>
      <c r="E139" s="8"/>
      <c r="F139" s="9" t="s">
        <v>7</v>
      </c>
      <c r="G139" s="9" t="s">
        <v>8</v>
      </c>
      <c r="H139" s="9" t="s">
        <v>9</v>
      </c>
      <c r="I139" s="9" t="s">
        <v>17</v>
      </c>
      <c r="J139" s="9" t="s">
        <v>356</v>
      </c>
      <c r="K139" s="9" t="s">
        <v>384</v>
      </c>
      <c r="L139" s="9" t="s">
        <v>453</v>
      </c>
      <c r="M139" s="9" t="s">
        <v>454</v>
      </c>
      <c r="N139" s="9" t="s">
        <v>477</v>
      </c>
      <c r="O139" s="9" t="s">
        <v>485</v>
      </c>
      <c r="P139" s="9" t="s">
        <v>517</v>
      </c>
      <c r="Q139" s="9" t="s">
        <v>521</v>
      </c>
      <c r="R139" s="9" t="s">
        <v>522</v>
      </c>
      <c r="S139" s="9" t="s">
        <v>599</v>
      </c>
      <c r="T139" s="9" t="s">
        <v>565</v>
      </c>
      <c r="U139" s="9" t="s">
        <v>606</v>
      </c>
      <c r="V139" s="9" t="s">
        <v>619</v>
      </c>
      <c r="W139" s="9" t="s">
        <v>628</v>
      </c>
      <c r="X139" s="9" t="s">
        <v>668</v>
      </c>
      <c r="Y139" s="9" t="s">
        <v>452</v>
      </c>
      <c r="Z139" s="2"/>
    </row>
    <row r="140" spans="1:26" ht="12.75">
      <c r="A140" s="42" t="s">
        <v>149</v>
      </c>
      <c r="B140" s="8" t="s">
        <v>150</v>
      </c>
      <c r="C140" s="8" t="s">
        <v>5</v>
      </c>
      <c r="D140" s="10">
        <v>1961</v>
      </c>
      <c r="E140" s="8" t="s">
        <v>549</v>
      </c>
      <c r="F140" s="8"/>
      <c r="G140" s="8"/>
      <c r="H140" s="10"/>
      <c r="I140" s="10"/>
      <c r="J140" s="10"/>
      <c r="K140" s="10"/>
      <c r="L140" s="10"/>
      <c r="M140" s="10"/>
      <c r="N140" s="10"/>
      <c r="O140" s="10"/>
      <c r="P140" s="10"/>
      <c r="Q140" s="10">
        <v>4</v>
      </c>
      <c r="R140" s="10"/>
      <c r="S140" s="10"/>
      <c r="T140" s="10">
        <v>11</v>
      </c>
      <c r="U140" s="10"/>
      <c r="V140" s="10">
        <v>10</v>
      </c>
      <c r="W140" s="10"/>
      <c r="X140" s="10"/>
      <c r="Y140" s="10">
        <f>SUM(M140:V140)</f>
        <v>25</v>
      </c>
      <c r="Z140" s="2"/>
    </row>
    <row r="141" spans="1:26" ht="12.75">
      <c r="A141" s="42" t="s">
        <v>153</v>
      </c>
      <c r="B141" s="13" t="s">
        <v>298</v>
      </c>
      <c r="C141" s="13" t="s">
        <v>299</v>
      </c>
      <c r="D141" s="14">
        <v>1962</v>
      </c>
      <c r="E141" s="13" t="s">
        <v>300</v>
      </c>
      <c r="F141" s="8"/>
      <c r="G141" s="8"/>
      <c r="H141" s="10"/>
      <c r="I141" s="10">
        <v>13</v>
      </c>
      <c r="J141" s="10">
        <v>8</v>
      </c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>
        <f>SUM(F141:M141)</f>
        <v>21</v>
      </c>
      <c r="Z141" s="2"/>
    </row>
    <row r="142" spans="1:26" ht="12.75">
      <c r="A142" s="42" t="s">
        <v>202</v>
      </c>
      <c r="B142" s="8" t="s">
        <v>369</v>
      </c>
      <c r="C142" s="8" t="s">
        <v>71</v>
      </c>
      <c r="D142" s="10">
        <v>1965</v>
      </c>
      <c r="E142" s="8" t="s">
        <v>67</v>
      </c>
      <c r="F142" s="8"/>
      <c r="G142" s="8"/>
      <c r="H142" s="10"/>
      <c r="I142" s="10"/>
      <c r="J142" s="10">
        <v>4</v>
      </c>
      <c r="K142" s="10"/>
      <c r="L142" s="10"/>
      <c r="M142" s="10"/>
      <c r="N142" s="10"/>
      <c r="O142" s="10"/>
      <c r="P142" s="10"/>
      <c r="Q142" s="10">
        <v>1</v>
      </c>
      <c r="R142" s="10"/>
      <c r="S142" s="10">
        <v>6</v>
      </c>
      <c r="T142" s="10"/>
      <c r="U142" s="10">
        <v>10</v>
      </c>
      <c r="V142" s="10"/>
      <c r="W142" s="10"/>
      <c r="X142" s="10"/>
      <c r="Y142" s="10">
        <f>SUM(I142:U142)</f>
        <v>21</v>
      </c>
      <c r="Z142" s="2"/>
    </row>
    <row r="143" spans="1:26" ht="12.75">
      <c r="A143" s="42" t="s">
        <v>204</v>
      </c>
      <c r="B143" s="8" t="s">
        <v>293</v>
      </c>
      <c r="C143" s="8" t="s">
        <v>294</v>
      </c>
      <c r="D143" s="10">
        <v>1958</v>
      </c>
      <c r="E143" s="8" t="s">
        <v>295</v>
      </c>
      <c r="F143" s="8"/>
      <c r="G143" s="8"/>
      <c r="H143" s="10">
        <v>0</v>
      </c>
      <c r="I143" s="10">
        <v>9</v>
      </c>
      <c r="J143" s="10">
        <v>3</v>
      </c>
      <c r="K143" s="10"/>
      <c r="L143" s="10"/>
      <c r="M143" s="10"/>
      <c r="N143" s="10"/>
      <c r="O143" s="10"/>
      <c r="P143" s="10"/>
      <c r="Q143" s="10">
        <v>0</v>
      </c>
      <c r="R143" s="10"/>
      <c r="S143" s="10"/>
      <c r="T143" s="10"/>
      <c r="U143" s="10">
        <v>8</v>
      </c>
      <c r="V143" s="10"/>
      <c r="W143" s="10"/>
      <c r="X143" s="10"/>
      <c r="Y143" s="10">
        <f>SUM(G143:U143)</f>
        <v>20</v>
      </c>
      <c r="Z143" s="2"/>
    </row>
    <row r="144" spans="1:26" ht="12.75">
      <c r="A144" s="42" t="s">
        <v>206</v>
      </c>
      <c r="B144" s="8" t="s">
        <v>296</v>
      </c>
      <c r="C144" s="8" t="s">
        <v>289</v>
      </c>
      <c r="D144" s="10">
        <v>1961</v>
      </c>
      <c r="E144" s="8" t="s">
        <v>297</v>
      </c>
      <c r="F144" s="8"/>
      <c r="G144" s="8"/>
      <c r="H144" s="10">
        <v>0</v>
      </c>
      <c r="I144" s="10">
        <v>8</v>
      </c>
      <c r="J144" s="10">
        <v>2</v>
      </c>
      <c r="K144" s="10">
        <v>3</v>
      </c>
      <c r="L144" s="10"/>
      <c r="M144" s="10"/>
      <c r="N144" s="10">
        <v>7</v>
      </c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>
        <f>SUM(F144:N144)</f>
        <v>20</v>
      </c>
      <c r="Z144" s="2"/>
    </row>
    <row r="145" spans="1:26" ht="12.75">
      <c r="A145" s="42" t="s">
        <v>210</v>
      </c>
      <c r="B145" s="8" t="s">
        <v>268</v>
      </c>
      <c r="C145" s="8" t="s">
        <v>548</v>
      </c>
      <c r="D145" s="10">
        <v>1960</v>
      </c>
      <c r="E145" s="8" t="s">
        <v>280</v>
      </c>
      <c r="F145" s="8"/>
      <c r="G145" s="8"/>
      <c r="H145" s="10"/>
      <c r="I145" s="10"/>
      <c r="J145" s="10"/>
      <c r="K145" s="10"/>
      <c r="L145" s="10"/>
      <c r="M145" s="10"/>
      <c r="N145" s="10"/>
      <c r="O145" s="10"/>
      <c r="P145" s="10"/>
      <c r="Q145" s="10">
        <v>7</v>
      </c>
      <c r="R145" s="10"/>
      <c r="S145" s="10">
        <v>11</v>
      </c>
      <c r="T145" s="10"/>
      <c r="U145" s="10"/>
      <c r="V145" s="10"/>
      <c r="W145" s="10"/>
      <c r="X145" s="10"/>
      <c r="Y145" s="10">
        <f>SUM(M145:S145)</f>
        <v>18</v>
      </c>
      <c r="Z145" s="2"/>
    </row>
    <row r="146" spans="1:26" ht="12.75">
      <c r="A146" s="42" t="s">
        <v>212</v>
      </c>
      <c r="B146" s="8" t="s">
        <v>160</v>
      </c>
      <c r="C146" s="8" t="s">
        <v>107</v>
      </c>
      <c r="D146" s="10">
        <v>1957</v>
      </c>
      <c r="E146" s="8" t="s">
        <v>161</v>
      </c>
      <c r="F146" s="10"/>
      <c r="G146" s="10">
        <v>10</v>
      </c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>
        <v>7</v>
      </c>
      <c r="S146" s="10"/>
      <c r="T146" s="10"/>
      <c r="U146" s="10"/>
      <c r="V146" s="10"/>
      <c r="W146" s="10"/>
      <c r="X146" s="10"/>
      <c r="Y146" s="10">
        <f>SUM(F146:R146)</f>
        <v>17</v>
      </c>
      <c r="Z146" s="2"/>
    </row>
    <row r="147" spans="1:26" ht="12.75">
      <c r="A147" s="42" t="s">
        <v>215</v>
      </c>
      <c r="B147" s="8" t="s">
        <v>412</v>
      </c>
      <c r="C147" s="8" t="s">
        <v>66</v>
      </c>
      <c r="D147" s="10">
        <v>1958</v>
      </c>
      <c r="E147" s="8" t="s">
        <v>413</v>
      </c>
      <c r="F147" s="8"/>
      <c r="G147" s="8"/>
      <c r="H147" s="10"/>
      <c r="I147" s="10"/>
      <c r="J147" s="10"/>
      <c r="K147" s="10">
        <v>8</v>
      </c>
      <c r="L147" s="10"/>
      <c r="M147" s="10"/>
      <c r="N147" s="10"/>
      <c r="O147" s="10"/>
      <c r="P147" s="10"/>
      <c r="Q147" s="10">
        <v>8</v>
      </c>
      <c r="R147" s="10"/>
      <c r="S147" s="10"/>
      <c r="T147" s="10"/>
      <c r="U147" s="10"/>
      <c r="V147" s="10"/>
      <c r="W147" s="10"/>
      <c r="X147" s="10"/>
      <c r="Y147" s="10">
        <f>SUM(I147:R147)</f>
        <v>16</v>
      </c>
      <c r="Z147" s="2"/>
    </row>
    <row r="148" spans="1:26" ht="12.75">
      <c r="A148" s="42" t="s">
        <v>218</v>
      </c>
      <c r="B148" s="8" t="s">
        <v>406</v>
      </c>
      <c r="C148" s="8" t="s">
        <v>23</v>
      </c>
      <c r="D148" s="10">
        <v>1965</v>
      </c>
      <c r="E148" s="8" t="s">
        <v>407</v>
      </c>
      <c r="F148" s="8"/>
      <c r="G148" s="8"/>
      <c r="H148" s="10"/>
      <c r="I148" s="10"/>
      <c r="J148" s="10"/>
      <c r="K148" s="10">
        <v>13</v>
      </c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>
        <f>SUM(F148:M148)</f>
        <v>13</v>
      </c>
      <c r="Z148" s="2"/>
    </row>
    <row r="149" spans="1:26" ht="12.75">
      <c r="A149" s="42"/>
      <c r="B149" s="8" t="s">
        <v>543</v>
      </c>
      <c r="C149" s="8" t="s">
        <v>5</v>
      </c>
      <c r="D149" s="10">
        <v>1958</v>
      </c>
      <c r="E149" s="8" t="s">
        <v>544</v>
      </c>
      <c r="F149" s="8"/>
      <c r="G149" s="8"/>
      <c r="H149" s="10"/>
      <c r="I149" s="10"/>
      <c r="J149" s="10"/>
      <c r="K149" s="10"/>
      <c r="L149" s="10"/>
      <c r="M149" s="10"/>
      <c r="N149" s="10"/>
      <c r="O149" s="10"/>
      <c r="P149" s="10"/>
      <c r="Q149" s="10">
        <v>13</v>
      </c>
      <c r="R149" s="10"/>
      <c r="S149" s="10"/>
      <c r="T149" s="10"/>
      <c r="U149" s="10"/>
      <c r="V149" s="10"/>
      <c r="W149" s="10"/>
      <c r="X149" s="10"/>
      <c r="Y149" s="10">
        <f>SUM(P149:R149)</f>
        <v>13</v>
      </c>
      <c r="Z149" s="2"/>
    </row>
    <row r="150" spans="1:26" ht="12.75">
      <c r="A150" s="42"/>
      <c r="B150" s="12" t="s">
        <v>580</v>
      </c>
      <c r="C150" s="12" t="s">
        <v>61</v>
      </c>
      <c r="D150" s="10">
        <v>1958</v>
      </c>
      <c r="E150" s="12" t="s">
        <v>581</v>
      </c>
      <c r="F150" s="8"/>
      <c r="G150" s="8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>
        <v>13</v>
      </c>
      <c r="T150" s="10"/>
      <c r="U150" s="10"/>
      <c r="V150" s="10"/>
      <c r="W150" s="10"/>
      <c r="X150" s="10"/>
      <c r="Y150" s="10">
        <f>SUM(P150:S150)</f>
        <v>13</v>
      </c>
      <c r="Z150" s="2"/>
    </row>
    <row r="151" spans="1:26" ht="12.75">
      <c r="A151" s="42" t="s">
        <v>229</v>
      </c>
      <c r="B151" s="8" t="s">
        <v>408</v>
      </c>
      <c r="C151" s="8" t="s">
        <v>85</v>
      </c>
      <c r="D151" s="10">
        <v>1956</v>
      </c>
      <c r="E151" s="8" t="s">
        <v>409</v>
      </c>
      <c r="F151" s="8"/>
      <c r="G151" s="8"/>
      <c r="H151" s="10"/>
      <c r="I151" s="10"/>
      <c r="J151" s="10"/>
      <c r="K151" s="10">
        <v>12</v>
      </c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>
        <f>SUM(F151:M151)</f>
        <v>12</v>
      </c>
      <c r="Z151" s="2"/>
    </row>
    <row r="152" spans="1:26" ht="12.75">
      <c r="A152" s="42" t="s">
        <v>232</v>
      </c>
      <c r="B152" s="8" t="s">
        <v>518</v>
      </c>
      <c r="C152" s="8" t="s">
        <v>5</v>
      </c>
      <c r="D152" s="10">
        <v>1963</v>
      </c>
      <c r="E152" s="8" t="s">
        <v>377</v>
      </c>
      <c r="F152" s="8"/>
      <c r="G152" s="8"/>
      <c r="H152" s="10"/>
      <c r="I152" s="10"/>
      <c r="J152" s="10"/>
      <c r="K152" s="10"/>
      <c r="L152" s="10"/>
      <c r="M152" s="10"/>
      <c r="N152" s="10"/>
      <c r="O152" s="10"/>
      <c r="P152" s="10">
        <v>11</v>
      </c>
      <c r="Q152" s="10"/>
      <c r="R152" s="10"/>
      <c r="S152" s="10"/>
      <c r="T152" s="10"/>
      <c r="U152" s="10"/>
      <c r="V152" s="10"/>
      <c r="W152" s="10"/>
      <c r="X152" s="10"/>
      <c r="Y152" s="10">
        <f>SUM(L152:P152)</f>
        <v>11</v>
      </c>
      <c r="Z152" s="2"/>
    </row>
    <row r="153" spans="1:26" ht="12.75">
      <c r="A153" s="42" t="s">
        <v>234</v>
      </c>
      <c r="B153" s="8" t="s">
        <v>550</v>
      </c>
      <c r="C153" s="8" t="s">
        <v>43</v>
      </c>
      <c r="D153" s="10">
        <v>1957</v>
      </c>
      <c r="E153" s="8" t="s">
        <v>673</v>
      </c>
      <c r="F153" s="8"/>
      <c r="G153" s="8"/>
      <c r="H153" s="10"/>
      <c r="I153" s="10"/>
      <c r="J153" s="10"/>
      <c r="K153" s="10"/>
      <c r="L153" s="10"/>
      <c r="M153" s="10"/>
      <c r="N153" s="10"/>
      <c r="O153" s="10"/>
      <c r="P153" s="10"/>
      <c r="Q153" s="10">
        <v>0</v>
      </c>
      <c r="R153" s="10"/>
      <c r="S153" s="10"/>
      <c r="T153" s="10"/>
      <c r="U153" s="10"/>
      <c r="V153" s="10"/>
      <c r="W153" s="10"/>
      <c r="X153" s="10">
        <v>11</v>
      </c>
      <c r="Y153" s="10">
        <f>SUM(N153:X153)</f>
        <v>11</v>
      </c>
      <c r="Z153" s="2"/>
    </row>
    <row r="154" spans="1:26" ht="12.75">
      <c r="A154" s="42" t="s">
        <v>237</v>
      </c>
      <c r="B154" s="8" t="s">
        <v>366</v>
      </c>
      <c r="C154" s="8" t="s">
        <v>367</v>
      </c>
      <c r="D154" s="10">
        <v>1959</v>
      </c>
      <c r="E154" s="8" t="s">
        <v>368</v>
      </c>
      <c r="F154" s="8"/>
      <c r="G154" s="8"/>
      <c r="H154" s="10"/>
      <c r="I154" s="10"/>
      <c r="J154" s="10">
        <v>6</v>
      </c>
      <c r="K154" s="10">
        <v>5</v>
      </c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>
        <f>SUM(F154:M154)</f>
        <v>11</v>
      </c>
      <c r="Z154" s="2"/>
    </row>
    <row r="155" spans="1:26" ht="12.75">
      <c r="A155" s="42" t="s">
        <v>240</v>
      </c>
      <c r="B155" s="8" t="s">
        <v>363</v>
      </c>
      <c r="C155" s="8" t="s">
        <v>364</v>
      </c>
      <c r="D155" s="10">
        <v>1956</v>
      </c>
      <c r="E155" s="8" t="s">
        <v>365</v>
      </c>
      <c r="F155" s="8"/>
      <c r="G155" s="8"/>
      <c r="H155" s="10"/>
      <c r="I155" s="10"/>
      <c r="J155" s="10">
        <v>10</v>
      </c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>
        <f>SUM(F155:M155)</f>
        <v>10</v>
      </c>
      <c r="Z155" s="2"/>
    </row>
    <row r="156" spans="1:26" ht="12.75">
      <c r="A156" s="42"/>
      <c r="B156" s="8" t="s">
        <v>410</v>
      </c>
      <c r="C156" s="8" t="s">
        <v>5</v>
      </c>
      <c r="D156" s="10">
        <v>1961</v>
      </c>
      <c r="E156" s="8" t="s">
        <v>411</v>
      </c>
      <c r="F156" s="8"/>
      <c r="G156" s="8"/>
      <c r="H156" s="10"/>
      <c r="I156" s="10"/>
      <c r="J156" s="10"/>
      <c r="K156" s="10">
        <v>10</v>
      </c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>
        <f>SUM(F156:M156)</f>
        <v>10</v>
      </c>
      <c r="Z156" s="2"/>
    </row>
    <row r="157" spans="1:26" ht="12.75">
      <c r="A157" s="42"/>
      <c r="B157" s="12" t="s">
        <v>582</v>
      </c>
      <c r="C157" s="12" t="s">
        <v>583</v>
      </c>
      <c r="D157" s="10">
        <v>1961</v>
      </c>
      <c r="E157" s="12" t="s">
        <v>584</v>
      </c>
      <c r="F157" s="8"/>
      <c r="G157" s="8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>
        <v>10</v>
      </c>
      <c r="T157" s="10"/>
      <c r="U157" s="10"/>
      <c r="V157" s="10"/>
      <c r="W157" s="10"/>
      <c r="X157" s="10"/>
      <c r="Y157" s="10">
        <f>SUM(P157:S157)</f>
        <v>10</v>
      </c>
      <c r="Z157" s="2"/>
    </row>
    <row r="158" spans="1:26" ht="12.75">
      <c r="A158" s="42"/>
      <c r="B158" s="12" t="s">
        <v>650</v>
      </c>
      <c r="C158" s="12" t="s">
        <v>651</v>
      </c>
      <c r="D158" s="10">
        <v>1956</v>
      </c>
      <c r="E158" s="12" t="s">
        <v>652</v>
      </c>
      <c r="F158" s="8"/>
      <c r="G158" s="8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>
        <v>10</v>
      </c>
      <c r="X158" s="10"/>
      <c r="Y158" s="10">
        <f>SUM(T158:W158)</f>
        <v>10</v>
      </c>
      <c r="Z158" s="2"/>
    </row>
    <row r="159" spans="1:26" ht="12.75">
      <c r="A159" s="42" t="s">
        <v>251</v>
      </c>
      <c r="B159" s="8" t="s">
        <v>281</v>
      </c>
      <c r="C159" s="8" t="s">
        <v>43</v>
      </c>
      <c r="D159" s="10">
        <v>1956</v>
      </c>
      <c r="E159" s="8" t="s">
        <v>282</v>
      </c>
      <c r="F159" s="8"/>
      <c r="G159" s="8"/>
      <c r="H159" s="10">
        <v>9</v>
      </c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>
        <f>SUM(F159:M159)</f>
        <v>9</v>
      </c>
      <c r="Z159" s="2"/>
    </row>
    <row r="160" spans="1:26" ht="12.75">
      <c r="A160" s="42"/>
      <c r="B160" s="8" t="s">
        <v>547</v>
      </c>
      <c r="C160" s="8" t="s">
        <v>33</v>
      </c>
      <c r="D160" s="10">
        <v>1963</v>
      </c>
      <c r="E160" s="8" t="s">
        <v>295</v>
      </c>
      <c r="F160" s="8"/>
      <c r="G160" s="8"/>
      <c r="H160" s="10"/>
      <c r="I160" s="10"/>
      <c r="J160" s="10"/>
      <c r="K160" s="10"/>
      <c r="L160" s="10"/>
      <c r="M160" s="10"/>
      <c r="N160" s="10"/>
      <c r="O160" s="10"/>
      <c r="P160" s="10"/>
      <c r="Q160" s="10">
        <v>9</v>
      </c>
      <c r="R160" s="10"/>
      <c r="S160" s="10"/>
      <c r="T160" s="10"/>
      <c r="U160" s="10"/>
      <c r="V160" s="10"/>
      <c r="W160" s="10"/>
      <c r="X160" s="10"/>
      <c r="Y160" s="10">
        <f>SUM(O160:R160)</f>
        <v>9</v>
      </c>
      <c r="Z160" s="2"/>
    </row>
    <row r="161" spans="1:26" ht="12.75">
      <c r="A161" s="42"/>
      <c r="B161" s="12" t="s">
        <v>674</v>
      </c>
      <c r="C161" s="12" t="s">
        <v>465</v>
      </c>
      <c r="D161" s="10">
        <v>1956</v>
      </c>
      <c r="E161" s="12" t="s">
        <v>675</v>
      </c>
      <c r="F161" s="8"/>
      <c r="G161" s="8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>
        <v>9</v>
      </c>
      <c r="Y161" s="10">
        <f>SUM(T161:X161)</f>
        <v>9</v>
      </c>
      <c r="Z161" s="2"/>
    </row>
    <row r="162" spans="1:26" ht="12.75">
      <c r="A162" s="42" t="s">
        <v>258</v>
      </c>
      <c r="B162" s="8" t="s">
        <v>51</v>
      </c>
      <c r="C162" s="8" t="s">
        <v>52</v>
      </c>
      <c r="D162" s="10">
        <v>1962</v>
      </c>
      <c r="E162" s="8" t="s">
        <v>482</v>
      </c>
      <c r="F162" s="8"/>
      <c r="G162" s="8"/>
      <c r="H162" s="10"/>
      <c r="I162" s="10"/>
      <c r="J162" s="10"/>
      <c r="K162" s="10"/>
      <c r="L162" s="10"/>
      <c r="M162" s="10"/>
      <c r="N162" s="10">
        <v>8</v>
      </c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>
        <f>SUM(M162:N162)</f>
        <v>8</v>
      </c>
      <c r="Z162" s="2"/>
    </row>
    <row r="163" spans="1:26" ht="12.75">
      <c r="A163" s="42"/>
      <c r="B163" s="12" t="s">
        <v>224</v>
      </c>
      <c r="C163" s="12" t="s">
        <v>52</v>
      </c>
      <c r="D163" s="10">
        <v>1961</v>
      </c>
      <c r="E163" s="12" t="s">
        <v>653</v>
      </c>
      <c r="F163" s="8"/>
      <c r="G163" s="8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>
        <v>8</v>
      </c>
      <c r="X163" s="10"/>
      <c r="Y163" s="10">
        <f>SUM(P163:W163)</f>
        <v>8</v>
      </c>
      <c r="Z163" s="2"/>
    </row>
    <row r="164" spans="1:26" ht="12.75">
      <c r="A164" s="42" t="s">
        <v>264</v>
      </c>
      <c r="B164" s="8" t="s">
        <v>284</v>
      </c>
      <c r="C164" s="8" t="s">
        <v>87</v>
      </c>
      <c r="D164" s="10">
        <v>1962</v>
      </c>
      <c r="E164" s="8" t="s">
        <v>285</v>
      </c>
      <c r="F164" s="8"/>
      <c r="G164" s="8"/>
      <c r="H164" s="10">
        <v>7</v>
      </c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>
        <f>SUM(F164:M164)</f>
        <v>7</v>
      </c>
      <c r="Z164" s="2"/>
    </row>
    <row r="165" spans="1:26" ht="12.75">
      <c r="A165" s="42"/>
      <c r="B165" s="8" t="s">
        <v>488</v>
      </c>
      <c r="C165" s="8" t="s">
        <v>58</v>
      </c>
      <c r="D165" s="10">
        <v>1958</v>
      </c>
      <c r="E165" s="8" t="s">
        <v>489</v>
      </c>
      <c r="F165" s="8"/>
      <c r="G165" s="8"/>
      <c r="H165" s="10"/>
      <c r="I165" s="10"/>
      <c r="J165" s="10"/>
      <c r="K165" s="10"/>
      <c r="L165" s="10"/>
      <c r="M165" s="10"/>
      <c r="N165" s="10"/>
      <c r="O165" s="10">
        <v>7</v>
      </c>
      <c r="P165" s="10"/>
      <c r="Q165" s="10"/>
      <c r="R165" s="10"/>
      <c r="S165" s="10"/>
      <c r="T165" s="10"/>
      <c r="U165" s="10"/>
      <c r="V165" s="10"/>
      <c r="W165" s="10"/>
      <c r="X165" s="10"/>
      <c r="Y165" s="10">
        <f>SUM(K165:O165)</f>
        <v>7</v>
      </c>
      <c r="Z165" s="2"/>
    </row>
    <row r="166" spans="1:26" ht="12.75">
      <c r="A166" s="42"/>
      <c r="B166" s="12" t="s">
        <v>654</v>
      </c>
      <c r="C166" s="12" t="s">
        <v>66</v>
      </c>
      <c r="D166" s="10">
        <v>1958</v>
      </c>
      <c r="E166" s="12" t="s">
        <v>83</v>
      </c>
      <c r="F166" s="8"/>
      <c r="G166" s="8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>
        <v>7</v>
      </c>
      <c r="X166" s="10"/>
      <c r="Y166" s="10">
        <f>SUM(T166:W166)</f>
        <v>7</v>
      </c>
      <c r="Z166" s="2"/>
    </row>
    <row r="167" spans="1:26" ht="12.75">
      <c r="A167" s="42" t="s">
        <v>271</v>
      </c>
      <c r="B167" s="8" t="s">
        <v>414</v>
      </c>
      <c r="C167" s="13" t="s">
        <v>15</v>
      </c>
      <c r="D167" s="14">
        <v>1959</v>
      </c>
      <c r="E167" s="13" t="s">
        <v>415</v>
      </c>
      <c r="F167" s="13"/>
      <c r="G167" s="13"/>
      <c r="H167" s="14"/>
      <c r="I167" s="14"/>
      <c r="J167" s="14"/>
      <c r="K167" s="14">
        <v>6</v>
      </c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>
        <f>SUM(F167:M167)</f>
        <v>6</v>
      </c>
      <c r="Z167" s="2"/>
    </row>
    <row r="168" spans="1:26" ht="12.75">
      <c r="A168" s="42" t="s">
        <v>274</v>
      </c>
      <c r="B168" s="12" t="s">
        <v>585</v>
      </c>
      <c r="C168" s="12" t="s">
        <v>58</v>
      </c>
      <c r="D168" s="10">
        <v>1961</v>
      </c>
      <c r="E168" s="12" t="s">
        <v>586</v>
      </c>
      <c r="F168" s="8"/>
      <c r="G168" s="8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>
        <v>5</v>
      </c>
      <c r="T168" s="10"/>
      <c r="U168" s="10"/>
      <c r="V168" s="10"/>
      <c r="W168" s="10"/>
      <c r="X168" s="10"/>
      <c r="Y168" s="10">
        <f>SUM(P168:S168)</f>
        <v>5</v>
      </c>
      <c r="Z168" s="2"/>
    </row>
    <row r="169" spans="1:26" ht="12.75">
      <c r="A169" s="42" t="s">
        <v>679</v>
      </c>
      <c r="B169" s="8" t="s">
        <v>286</v>
      </c>
      <c r="C169" s="8" t="s">
        <v>43</v>
      </c>
      <c r="D169" s="10">
        <v>1958</v>
      </c>
      <c r="E169" s="8" t="s">
        <v>287</v>
      </c>
      <c r="F169" s="8"/>
      <c r="G169" s="8"/>
      <c r="H169" s="10">
        <v>4</v>
      </c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>
        <f>SUM(F169:M169)</f>
        <v>4</v>
      </c>
      <c r="Z169" s="2"/>
    </row>
    <row r="170" spans="1:26" ht="12.75">
      <c r="A170" s="42"/>
      <c r="B170" s="12" t="s">
        <v>588</v>
      </c>
      <c r="C170" s="12" t="s">
        <v>587</v>
      </c>
      <c r="D170" s="10">
        <v>1960</v>
      </c>
      <c r="E170" s="12" t="s">
        <v>589</v>
      </c>
      <c r="F170" s="8"/>
      <c r="G170" s="8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>
        <v>4</v>
      </c>
      <c r="T170" s="10"/>
      <c r="U170" s="10"/>
      <c r="V170" s="10"/>
      <c r="W170" s="10"/>
      <c r="X170" s="10"/>
      <c r="Y170" s="10">
        <f>SUM(P170:S170)</f>
        <v>4</v>
      </c>
      <c r="Z170" s="2"/>
    </row>
    <row r="171" spans="1:26" ht="12.75">
      <c r="A171" s="42" t="s">
        <v>385</v>
      </c>
      <c r="B171" s="8" t="s">
        <v>490</v>
      </c>
      <c r="C171" s="8" t="s">
        <v>26</v>
      </c>
      <c r="D171" s="10">
        <v>1963</v>
      </c>
      <c r="E171" s="8" t="s">
        <v>491</v>
      </c>
      <c r="F171" s="8"/>
      <c r="G171" s="8"/>
      <c r="H171" s="10"/>
      <c r="I171" s="10"/>
      <c r="J171" s="10"/>
      <c r="K171" s="10"/>
      <c r="L171" s="10"/>
      <c r="M171" s="10"/>
      <c r="N171" s="10"/>
      <c r="O171" s="10">
        <v>3</v>
      </c>
      <c r="P171" s="10"/>
      <c r="Q171" s="10"/>
      <c r="R171" s="10"/>
      <c r="S171" s="10"/>
      <c r="T171" s="10"/>
      <c r="U171" s="10"/>
      <c r="V171" s="10"/>
      <c r="W171" s="10"/>
      <c r="X171" s="10"/>
      <c r="Y171" s="10">
        <f>SUM(L171:O171)</f>
        <v>3</v>
      </c>
      <c r="Z171" s="2"/>
    </row>
    <row r="172" spans="1:26" ht="12.75">
      <c r="A172" s="42" t="s">
        <v>388</v>
      </c>
      <c r="B172" s="8" t="s">
        <v>288</v>
      </c>
      <c r="C172" s="8" t="s">
        <v>289</v>
      </c>
      <c r="D172" s="10">
        <v>1960</v>
      </c>
      <c r="E172" s="8" t="s">
        <v>290</v>
      </c>
      <c r="F172" s="8"/>
      <c r="G172" s="8"/>
      <c r="H172" s="10">
        <v>2</v>
      </c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>
        <f>SUM(F172:M172)</f>
        <v>2</v>
      </c>
      <c r="Z172" s="2"/>
    </row>
    <row r="173" spans="1:26" ht="12.75">
      <c r="A173" s="42"/>
      <c r="B173" s="8" t="s">
        <v>416</v>
      </c>
      <c r="C173" s="8" t="s">
        <v>15</v>
      </c>
      <c r="D173" s="10">
        <v>1956</v>
      </c>
      <c r="E173" s="8" t="s">
        <v>417</v>
      </c>
      <c r="F173" s="8"/>
      <c r="G173" s="8"/>
      <c r="H173" s="10"/>
      <c r="I173" s="10"/>
      <c r="J173" s="10"/>
      <c r="K173" s="10">
        <v>2</v>
      </c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>
        <f>SUM(F173:M173)</f>
        <v>2</v>
      </c>
      <c r="Z173" s="2"/>
    </row>
    <row r="174" spans="1:26" ht="12.75">
      <c r="A174" s="42"/>
      <c r="B174" s="8" t="s">
        <v>492</v>
      </c>
      <c r="C174" s="8" t="s">
        <v>5</v>
      </c>
      <c r="D174" s="10">
        <v>1959</v>
      </c>
      <c r="E174" s="8" t="s">
        <v>493</v>
      </c>
      <c r="F174" s="8"/>
      <c r="G174" s="8"/>
      <c r="H174" s="10"/>
      <c r="I174" s="10"/>
      <c r="J174" s="10"/>
      <c r="K174" s="10"/>
      <c r="L174" s="10"/>
      <c r="M174" s="10"/>
      <c r="N174" s="10"/>
      <c r="O174" s="10">
        <v>2</v>
      </c>
      <c r="P174" s="10"/>
      <c r="Q174" s="10"/>
      <c r="R174" s="10"/>
      <c r="S174" s="10"/>
      <c r="T174" s="10"/>
      <c r="U174" s="10"/>
      <c r="V174" s="10"/>
      <c r="W174" s="10"/>
      <c r="X174" s="10"/>
      <c r="Y174" s="10">
        <f>SUM(M174:O174)</f>
        <v>2</v>
      </c>
      <c r="Z174" s="2"/>
    </row>
    <row r="175" spans="1:26" ht="12.75">
      <c r="A175" s="42" t="s">
        <v>394</v>
      </c>
      <c r="B175" s="8" t="s">
        <v>291</v>
      </c>
      <c r="C175" s="8" t="s">
        <v>97</v>
      </c>
      <c r="D175" s="10">
        <v>1965</v>
      </c>
      <c r="E175" s="8" t="s">
        <v>292</v>
      </c>
      <c r="F175" s="8"/>
      <c r="G175" s="8"/>
      <c r="H175" s="10">
        <v>1</v>
      </c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>
        <f>SUM(F175:M175)</f>
        <v>1</v>
      </c>
      <c r="Z175" s="2"/>
    </row>
    <row r="176" spans="1:26" ht="12.75">
      <c r="A176" s="42"/>
      <c r="B176" s="8" t="s">
        <v>418</v>
      </c>
      <c r="C176" s="8" t="s">
        <v>29</v>
      </c>
      <c r="D176" s="10">
        <v>1961</v>
      </c>
      <c r="E176" s="8" t="s">
        <v>419</v>
      </c>
      <c r="F176" s="8"/>
      <c r="G176" s="8"/>
      <c r="H176" s="10"/>
      <c r="I176" s="10"/>
      <c r="J176" s="10"/>
      <c r="K176" s="10">
        <v>1</v>
      </c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>
        <f>SUM(F176:M176)</f>
        <v>1</v>
      </c>
      <c r="Z176" s="2"/>
    </row>
    <row r="177" spans="1:26" ht="12.75">
      <c r="A177" s="21" t="s">
        <v>680</v>
      </c>
      <c r="B177" s="8" t="s">
        <v>70</v>
      </c>
      <c r="C177" s="8" t="s">
        <v>5</v>
      </c>
      <c r="D177" s="10">
        <v>1963</v>
      </c>
      <c r="E177" s="8" t="s">
        <v>126</v>
      </c>
      <c r="F177" s="8"/>
      <c r="G177" s="8"/>
      <c r="H177" s="10">
        <v>0</v>
      </c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>
        <f>SUM(F177:M177)</f>
        <v>0</v>
      </c>
      <c r="Z177" s="2"/>
    </row>
    <row r="178" spans="1:26" ht="12.75">
      <c r="A178" s="17"/>
      <c r="B178" s="18"/>
      <c r="C178" s="18"/>
      <c r="D178" s="21"/>
      <c r="E178" s="18"/>
      <c r="F178" s="18"/>
      <c r="G178" s="18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"/>
    </row>
    <row r="179" spans="1:26" ht="12.75">
      <c r="A179" s="17"/>
      <c r="B179" s="18"/>
      <c r="C179" s="18"/>
      <c r="D179" s="21"/>
      <c r="E179" s="18"/>
      <c r="F179" s="18"/>
      <c r="G179" s="18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"/>
    </row>
    <row r="180" spans="1:26" ht="12.75">
      <c r="A180" s="17"/>
      <c r="B180" s="18"/>
      <c r="C180" s="18"/>
      <c r="D180" s="21"/>
      <c r="E180" s="18"/>
      <c r="F180" s="18"/>
      <c r="G180" s="18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"/>
    </row>
    <row r="181" spans="1:26" ht="12.75">
      <c r="A181" s="17"/>
      <c r="B181" s="18"/>
      <c r="C181" s="18"/>
      <c r="D181" s="21"/>
      <c r="E181" s="18"/>
      <c r="F181" s="18"/>
      <c r="G181" s="18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"/>
    </row>
    <row r="182" spans="1:26" ht="12.75">
      <c r="A182" s="17"/>
      <c r="B182" s="18"/>
      <c r="C182" s="18"/>
      <c r="D182" s="21"/>
      <c r="E182" s="18"/>
      <c r="F182" s="18"/>
      <c r="G182" s="18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"/>
    </row>
    <row r="183" spans="1:26" ht="12.75">
      <c r="A183" s="17"/>
      <c r="B183" s="18"/>
      <c r="C183" s="18"/>
      <c r="D183" s="21"/>
      <c r="E183" s="18"/>
      <c r="F183" s="18"/>
      <c r="G183" s="18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"/>
    </row>
    <row r="184" spans="1:26" ht="12.75">
      <c r="A184" s="17"/>
      <c r="B184" s="18"/>
      <c r="C184" s="18"/>
      <c r="D184" s="21"/>
      <c r="E184" s="18"/>
      <c r="F184" s="18"/>
      <c r="G184" s="18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"/>
    </row>
    <row r="185" spans="1:28" ht="12.75">
      <c r="A185" s="18"/>
      <c r="B185" s="15" t="s">
        <v>68</v>
      </c>
      <c r="C185" s="8"/>
      <c r="D185" s="8"/>
      <c r="E185" s="8"/>
      <c r="F185" s="9" t="s">
        <v>7</v>
      </c>
      <c r="G185" s="9" t="s">
        <v>8</v>
      </c>
      <c r="H185" s="9" t="s">
        <v>9</v>
      </c>
      <c r="I185" s="9" t="s">
        <v>17</v>
      </c>
      <c r="J185" s="9" t="s">
        <v>356</v>
      </c>
      <c r="K185" s="9" t="s">
        <v>384</v>
      </c>
      <c r="L185" s="9" t="s">
        <v>453</v>
      </c>
      <c r="M185" s="9" t="s">
        <v>454</v>
      </c>
      <c r="N185" s="9" t="s">
        <v>477</v>
      </c>
      <c r="O185" s="9" t="s">
        <v>485</v>
      </c>
      <c r="P185" s="9" t="s">
        <v>517</v>
      </c>
      <c r="Q185" s="9" t="s">
        <v>521</v>
      </c>
      <c r="R185" s="9" t="s">
        <v>522</v>
      </c>
      <c r="S185" s="9" t="s">
        <v>599</v>
      </c>
      <c r="T185" s="9" t="s">
        <v>565</v>
      </c>
      <c r="U185" s="9" t="s">
        <v>606</v>
      </c>
      <c r="V185" s="9" t="s">
        <v>619</v>
      </c>
      <c r="W185" s="9" t="s">
        <v>628</v>
      </c>
      <c r="X185" s="9" t="s">
        <v>668</v>
      </c>
      <c r="Y185" s="9" t="s">
        <v>452</v>
      </c>
      <c r="Z185" s="3"/>
      <c r="AA185" s="1"/>
      <c r="AB185" s="1"/>
    </row>
    <row r="186" spans="1:28" ht="12.75">
      <c r="A186" s="41" t="s">
        <v>1</v>
      </c>
      <c r="B186" s="26" t="s">
        <v>70</v>
      </c>
      <c r="C186" s="26" t="s">
        <v>71</v>
      </c>
      <c r="D186" s="9">
        <v>1953</v>
      </c>
      <c r="E186" s="26" t="s">
        <v>72</v>
      </c>
      <c r="F186" s="33">
        <v>14</v>
      </c>
      <c r="G186" s="9">
        <v>15</v>
      </c>
      <c r="H186" s="9">
        <v>15</v>
      </c>
      <c r="I186" s="9">
        <v>15</v>
      </c>
      <c r="J186" s="9"/>
      <c r="K186" s="33">
        <v>14</v>
      </c>
      <c r="L186" s="9"/>
      <c r="M186" s="33">
        <v>14</v>
      </c>
      <c r="N186" s="9">
        <v>15</v>
      </c>
      <c r="O186" s="9">
        <v>15</v>
      </c>
      <c r="P186" s="9">
        <v>14</v>
      </c>
      <c r="Q186" s="33">
        <v>12</v>
      </c>
      <c r="R186" s="33">
        <v>13</v>
      </c>
      <c r="S186" s="34">
        <v>15</v>
      </c>
      <c r="T186" s="34">
        <v>15</v>
      </c>
      <c r="U186" s="34"/>
      <c r="V186" s="34"/>
      <c r="W186" s="34">
        <v>15</v>
      </c>
      <c r="X186" s="34"/>
      <c r="Y186" s="9">
        <v>134</v>
      </c>
      <c r="Z186" s="2"/>
      <c r="AA186" s="2"/>
      <c r="AB186" s="2"/>
    </row>
    <row r="187" spans="1:28" ht="12.75">
      <c r="A187" s="41" t="s">
        <v>2</v>
      </c>
      <c r="B187" s="26" t="s">
        <v>73</v>
      </c>
      <c r="C187" s="26" t="s">
        <v>74</v>
      </c>
      <c r="D187" s="9">
        <v>1954</v>
      </c>
      <c r="E187" s="26" t="s">
        <v>75</v>
      </c>
      <c r="F187" s="33">
        <v>13</v>
      </c>
      <c r="G187" s="9"/>
      <c r="H187" s="9">
        <v>14</v>
      </c>
      <c r="I187" s="9">
        <v>14</v>
      </c>
      <c r="J187" s="9">
        <v>14</v>
      </c>
      <c r="K187" s="9">
        <v>15</v>
      </c>
      <c r="L187" s="9">
        <v>15</v>
      </c>
      <c r="M187" s="9"/>
      <c r="N187" s="9"/>
      <c r="O187" s="9"/>
      <c r="P187" s="9"/>
      <c r="Q187" s="9">
        <v>13</v>
      </c>
      <c r="R187" s="9">
        <v>15</v>
      </c>
      <c r="S187" s="9">
        <v>13</v>
      </c>
      <c r="T187" s="9"/>
      <c r="U187" s="9"/>
      <c r="V187" s="9"/>
      <c r="W187" s="9"/>
      <c r="X187" s="9">
        <v>15</v>
      </c>
      <c r="Y187" s="9">
        <f>SUM(H187:X187)</f>
        <v>128</v>
      </c>
      <c r="Z187" s="2"/>
      <c r="AA187" s="2"/>
      <c r="AB187" s="2"/>
    </row>
    <row r="188" spans="1:28" ht="12.75">
      <c r="A188" s="41" t="s">
        <v>3</v>
      </c>
      <c r="B188" s="26" t="s">
        <v>301</v>
      </c>
      <c r="C188" s="26" t="s">
        <v>87</v>
      </c>
      <c r="D188" s="9">
        <v>1952</v>
      </c>
      <c r="E188" s="26" t="s">
        <v>302</v>
      </c>
      <c r="F188" s="9"/>
      <c r="G188" s="9"/>
      <c r="H188" s="33">
        <v>12</v>
      </c>
      <c r="I188" s="9">
        <v>13</v>
      </c>
      <c r="J188" s="9"/>
      <c r="K188" s="9"/>
      <c r="L188" s="9">
        <v>13</v>
      </c>
      <c r="M188" s="9">
        <v>13</v>
      </c>
      <c r="N188" s="9"/>
      <c r="O188" s="9">
        <v>14</v>
      </c>
      <c r="P188" s="9">
        <v>13</v>
      </c>
      <c r="Q188" s="9">
        <v>14</v>
      </c>
      <c r="R188" s="9">
        <v>14</v>
      </c>
      <c r="S188" s="9"/>
      <c r="T188" s="9"/>
      <c r="U188" s="9"/>
      <c r="V188" s="9">
        <v>15</v>
      </c>
      <c r="W188" s="9">
        <v>13</v>
      </c>
      <c r="X188" s="9"/>
      <c r="Y188" s="9">
        <f>SUM(I188:W188)</f>
        <v>122</v>
      </c>
      <c r="Z188" s="2"/>
      <c r="AA188" s="2"/>
      <c r="AB188" s="2"/>
    </row>
    <row r="189" spans="1:28" ht="12.75">
      <c r="A189" s="41" t="s">
        <v>11</v>
      </c>
      <c r="B189" s="26" t="s">
        <v>76</v>
      </c>
      <c r="C189" s="26" t="s">
        <v>77</v>
      </c>
      <c r="D189" s="9">
        <v>1949</v>
      </c>
      <c r="E189" s="26" t="s">
        <v>78</v>
      </c>
      <c r="F189" s="9">
        <v>12</v>
      </c>
      <c r="G189" s="9">
        <v>14</v>
      </c>
      <c r="H189" s="9">
        <v>13</v>
      </c>
      <c r="I189" s="9"/>
      <c r="J189" s="9"/>
      <c r="K189" s="9"/>
      <c r="L189" s="9"/>
      <c r="M189" s="9"/>
      <c r="N189" s="9"/>
      <c r="O189" s="9"/>
      <c r="P189" s="9">
        <v>15</v>
      </c>
      <c r="Q189" s="9"/>
      <c r="R189" s="9"/>
      <c r="S189" s="9">
        <v>14</v>
      </c>
      <c r="T189" s="9">
        <v>14</v>
      </c>
      <c r="U189" s="9">
        <v>15</v>
      </c>
      <c r="V189" s="9"/>
      <c r="W189" s="9"/>
      <c r="X189" s="9"/>
      <c r="Y189" s="9">
        <f>SUM(F189:U189)</f>
        <v>97</v>
      </c>
      <c r="Z189" s="2"/>
      <c r="AA189" s="2"/>
      <c r="AB189" s="2"/>
    </row>
    <row r="190" spans="1:28" ht="12.75">
      <c r="A190" s="41" t="s">
        <v>12</v>
      </c>
      <c r="B190" s="26" t="s">
        <v>306</v>
      </c>
      <c r="C190" s="26" t="s">
        <v>299</v>
      </c>
      <c r="D190" s="9">
        <v>1955</v>
      </c>
      <c r="E190" s="26" t="s">
        <v>307</v>
      </c>
      <c r="F190" s="9"/>
      <c r="G190" s="9"/>
      <c r="H190" s="33">
        <v>7</v>
      </c>
      <c r="I190" s="9">
        <v>10</v>
      </c>
      <c r="J190" s="9"/>
      <c r="K190" s="9">
        <v>12</v>
      </c>
      <c r="L190" s="9">
        <v>11</v>
      </c>
      <c r="M190" s="9">
        <v>10</v>
      </c>
      <c r="N190" s="9">
        <v>12</v>
      </c>
      <c r="O190" s="9">
        <v>12</v>
      </c>
      <c r="P190" s="9">
        <v>10</v>
      </c>
      <c r="Q190" s="33">
        <v>7</v>
      </c>
      <c r="R190" s="33">
        <v>8</v>
      </c>
      <c r="S190" s="9"/>
      <c r="T190" s="9"/>
      <c r="U190" s="9"/>
      <c r="V190" s="9"/>
      <c r="W190" s="9">
        <v>8</v>
      </c>
      <c r="X190" s="9">
        <v>11</v>
      </c>
      <c r="Y190" s="9">
        <v>96</v>
      </c>
      <c r="Z190" s="2"/>
      <c r="AA190" s="2"/>
      <c r="AB190" s="2"/>
    </row>
    <row r="191" spans="1:28" ht="12.75">
      <c r="A191" s="41" t="s">
        <v>13</v>
      </c>
      <c r="B191" s="26" t="s">
        <v>421</v>
      </c>
      <c r="C191" s="26" t="s">
        <v>173</v>
      </c>
      <c r="D191" s="9">
        <v>1955</v>
      </c>
      <c r="E191" s="26" t="s">
        <v>280</v>
      </c>
      <c r="F191" s="26"/>
      <c r="G191" s="26"/>
      <c r="H191" s="26"/>
      <c r="I191" s="26"/>
      <c r="J191" s="9"/>
      <c r="K191" s="33">
        <v>9</v>
      </c>
      <c r="L191" s="9">
        <v>10</v>
      </c>
      <c r="M191" s="9">
        <v>9</v>
      </c>
      <c r="N191" s="9">
        <v>11</v>
      </c>
      <c r="O191" s="9">
        <v>11</v>
      </c>
      <c r="P191" s="9">
        <v>9</v>
      </c>
      <c r="Q191" s="33">
        <v>3</v>
      </c>
      <c r="R191" s="33">
        <v>6</v>
      </c>
      <c r="S191" s="33">
        <v>7</v>
      </c>
      <c r="T191" s="9">
        <v>11</v>
      </c>
      <c r="U191" s="9">
        <v>11</v>
      </c>
      <c r="V191" s="33">
        <v>8</v>
      </c>
      <c r="W191" s="9">
        <v>10</v>
      </c>
      <c r="X191" s="9">
        <v>12</v>
      </c>
      <c r="Y191" s="9">
        <v>94</v>
      </c>
      <c r="Z191" s="2"/>
      <c r="AA191" s="2"/>
      <c r="AB191" s="2"/>
    </row>
    <row r="192" spans="1:28" ht="12.75">
      <c r="A192" s="42" t="s">
        <v>31</v>
      </c>
      <c r="B192" s="8" t="s">
        <v>84</v>
      </c>
      <c r="C192" s="8" t="s">
        <v>85</v>
      </c>
      <c r="D192" s="10">
        <v>1955</v>
      </c>
      <c r="E192" s="8" t="s">
        <v>618</v>
      </c>
      <c r="F192" s="10">
        <v>9</v>
      </c>
      <c r="G192" s="10">
        <v>11</v>
      </c>
      <c r="H192" s="10">
        <v>3</v>
      </c>
      <c r="I192" s="10">
        <v>9</v>
      </c>
      <c r="J192" s="10">
        <v>9</v>
      </c>
      <c r="K192" s="10"/>
      <c r="L192" s="10"/>
      <c r="M192" s="10"/>
      <c r="N192" s="10"/>
      <c r="O192" s="10"/>
      <c r="P192" s="10"/>
      <c r="Q192" s="10"/>
      <c r="R192" s="10"/>
      <c r="S192" s="10">
        <v>5</v>
      </c>
      <c r="T192" s="10">
        <v>10</v>
      </c>
      <c r="U192" s="10">
        <v>10</v>
      </c>
      <c r="V192" s="10"/>
      <c r="W192" s="10">
        <v>9</v>
      </c>
      <c r="X192" s="10"/>
      <c r="Y192" s="10">
        <f>SUM(F192:W192)</f>
        <v>75</v>
      </c>
      <c r="Z192" s="2"/>
      <c r="AA192" s="2"/>
      <c r="AB192" s="2"/>
    </row>
    <row r="193" spans="1:28" ht="12.75">
      <c r="A193" s="42" t="s">
        <v>35</v>
      </c>
      <c r="B193" s="8" t="s">
        <v>81</v>
      </c>
      <c r="C193" s="8" t="s">
        <v>82</v>
      </c>
      <c r="D193" s="10">
        <v>1947</v>
      </c>
      <c r="E193" s="8" t="s">
        <v>83</v>
      </c>
      <c r="F193" s="10">
        <v>10</v>
      </c>
      <c r="G193" s="10">
        <v>10</v>
      </c>
      <c r="H193" s="10"/>
      <c r="I193" s="10"/>
      <c r="J193" s="10"/>
      <c r="K193" s="10"/>
      <c r="L193" s="10"/>
      <c r="M193" s="10"/>
      <c r="N193" s="10"/>
      <c r="O193" s="10"/>
      <c r="P193" s="10"/>
      <c r="Q193" s="10">
        <v>8</v>
      </c>
      <c r="R193" s="10"/>
      <c r="S193" s="10">
        <v>11</v>
      </c>
      <c r="T193" s="10">
        <v>12</v>
      </c>
      <c r="U193" s="10">
        <v>12</v>
      </c>
      <c r="V193" s="10">
        <v>11</v>
      </c>
      <c r="W193" s="10"/>
      <c r="X193" s="10"/>
      <c r="Y193" s="10">
        <f>SUM(F193:V193)</f>
        <v>74</v>
      </c>
      <c r="Z193" s="2"/>
      <c r="AA193" s="2"/>
      <c r="AB193" s="2"/>
    </row>
    <row r="194" spans="1:28" ht="12.75">
      <c r="A194" s="42" t="s">
        <v>38</v>
      </c>
      <c r="B194" s="8" t="s">
        <v>667</v>
      </c>
      <c r="C194" s="8" t="s">
        <v>97</v>
      </c>
      <c r="D194" s="10">
        <v>1946</v>
      </c>
      <c r="E194" s="8" t="s">
        <v>470</v>
      </c>
      <c r="F194" s="8"/>
      <c r="G194" s="10"/>
      <c r="H194" s="10"/>
      <c r="I194" s="10"/>
      <c r="J194" s="10"/>
      <c r="K194" s="10"/>
      <c r="L194" s="10"/>
      <c r="M194" s="10">
        <v>12</v>
      </c>
      <c r="N194" s="10"/>
      <c r="O194" s="10"/>
      <c r="P194" s="10"/>
      <c r="Q194" s="10">
        <v>10</v>
      </c>
      <c r="R194" s="10">
        <v>10</v>
      </c>
      <c r="S194" s="10">
        <v>10</v>
      </c>
      <c r="T194" s="10"/>
      <c r="U194" s="10"/>
      <c r="V194" s="10">
        <v>14</v>
      </c>
      <c r="W194" s="10"/>
      <c r="X194" s="10">
        <v>13</v>
      </c>
      <c r="Y194" s="10">
        <f>SUM(K194:X194)</f>
        <v>69</v>
      </c>
      <c r="Z194" s="2"/>
      <c r="AA194" s="2"/>
      <c r="AB194" s="2"/>
    </row>
    <row r="195" spans="1:28" ht="12.75">
      <c r="A195" s="42" t="s">
        <v>41</v>
      </c>
      <c r="B195" s="8" t="s">
        <v>86</v>
      </c>
      <c r="C195" s="8" t="s">
        <v>87</v>
      </c>
      <c r="D195" s="10">
        <v>1952</v>
      </c>
      <c r="E195" s="8" t="s">
        <v>67</v>
      </c>
      <c r="F195" s="10">
        <v>8</v>
      </c>
      <c r="G195" s="10"/>
      <c r="H195" s="10">
        <v>5</v>
      </c>
      <c r="I195" s="10">
        <v>11</v>
      </c>
      <c r="J195" s="10"/>
      <c r="K195" s="10"/>
      <c r="L195" s="10"/>
      <c r="M195" s="10">
        <v>11</v>
      </c>
      <c r="N195" s="10"/>
      <c r="O195" s="10"/>
      <c r="P195" s="10"/>
      <c r="Q195" s="10">
        <v>5</v>
      </c>
      <c r="R195" s="10">
        <v>7</v>
      </c>
      <c r="S195" s="10"/>
      <c r="T195" s="10">
        <v>13</v>
      </c>
      <c r="U195" s="10">
        <v>9</v>
      </c>
      <c r="V195" s="10"/>
      <c r="W195" s="10"/>
      <c r="X195" s="10"/>
      <c r="Y195" s="10">
        <f>SUM(F195:U195)</f>
        <v>69</v>
      </c>
      <c r="Z195" s="2"/>
      <c r="AA195" s="2"/>
      <c r="AB195" s="2"/>
    </row>
    <row r="196" spans="1:28" ht="12.75">
      <c r="A196" s="42" t="s">
        <v>44</v>
      </c>
      <c r="B196" s="8" t="s">
        <v>357</v>
      </c>
      <c r="C196" s="8" t="s">
        <v>173</v>
      </c>
      <c r="D196" s="10">
        <v>1946</v>
      </c>
      <c r="E196" s="8" t="s">
        <v>161</v>
      </c>
      <c r="F196" s="8"/>
      <c r="G196" s="8"/>
      <c r="H196" s="8"/>
      <c r="I196" s="8"/>
      <c r="J196" s="10">
        <v>11</v>
      </c>
      <c r="K196" s="10"/>
      <c r="L196" s="10">
        <v>12</v>
      </c>
      <c r="M196" s="10"/>
      <c r="N196" s="10"/>
      <c r="O196" s="10"/>
      <c r="P196" s="10"/>
      <c r="Q196" s="10"/>
      <c r="R196" s="10">
        <v>11</v>
      </c>
      <c r="S196" s="10"/>
      <c r="T196" s="10"/>
      <c r="U196" s="10"/>
      <c r="V196" s="10">
        <v>12</v>
      </c>
      <c r="W196" s="10"/>
      <c r="X196" s="10">
        <v>10</v>
      </c>
      <c r="Y196" s="10">
        <f>SUM(F196:X196)</f>
        <v>56</v>
      </c>
      <c r="Z196" s="2"/>
      <c r="AA196" s="2"/>
      <c r="AB196" s="2"/>
    </row>
    <row r="197" spans="1:28" ht="12.75">
      <c r="A197" s="42" t="s">
        <v>46</v>
      </c>
      <c r="B197" s="8" t="s">
        <v>163</v>
      </c>
      <c r="C197" s="8" t="s">
        <v>58</v>
      </c>
      <c r="D197" s="10">
        <v>1952</v>
      </c>
      <c r="E197" s="8" t="s">
        <v>164</v>
      </c>
      <c r="F197" s="10"/>
      <c r="G197" s="10">
        <v>12</v>
      </c>
      <c r="H197" s="10">
        <v>6</v>
      </c>
      <c r="I197" s="10"/>
      <c r="J197" s="10">
        <v>10</v>
      </c>
      <c r="K197" s="10">
        <v>10</v>
      </c>
      <c r="L197" s="10"/>
      <c r="M197" s="10"/>
      <c r="N197" s="10">
        <v>13</v>
      </c>
      <c r="O197" s="10"/>
      <c r="P197" s="10"/>
      <c r="Q197" s="10">
        <v>4</v>
      </c>
      <c r="R197" s="10"/>
      <c r="S197" s="10"/>
      <c r="T197" s="10"/>
      <c r="U197" s="10"/>
      <c r="V197" s="10"/>
      <c r="W197" s="10"/>
      <c r="X197" s="10"/>
      <c r="Y197" s="10">
        <f>SUM(G197:R197)</f>
        <v>55</v>
      </c>
      <c r="Z197" s="2"/>
      <c r="AA197" s="2"/>
      <c r="AB197" s="2"/>
    </row>
    <row r="198" spans="1:28" ht="12.75">
      <c r="A198" s="42" t="s">
        <v>50</v>
      </c>
      <c r="B198" s="8" t="s">
        <v>79</v>
      </c>
      <c r="C198" s="8" t="s">
        <v>43</v>
      </c>
      <c r="D198" s="10">
        <v>1951</v>
      </c>
      <c r="E198" s="8" t="s">
        <v>80</v>
      </c>
      <c r="F198" s="10">
        <v>11</v>
      </c>
      <c r="G198" s="10"/>
      <c r="H198" s="10"/>
      <c r="I198" s="10">
        <v>12</v>
      </c>
      <c r="J198" s="10"/>
      <c r="K198" s="10"/>
      <c r="L198" s="10"/>
      <c r="M198" s="10"/>
      <c r="N198" s="10">
        <v>14</v>
      </c>
      <c r="O198" s="10"/>
      <c r="P198" s="10"/>
      <c r="Q198" s="10"/>
      <c r="R198" s="10"/>
      <c r="S198" s="10"/>
      <c r="T198" s="10"/>
      <c r="U198" s="10"/>
      <c r="V198" s="10"/>
      <c r="W198" s="10"/>
      <c r="X198" s="10">
        <v>9</v>
      </c>
      <c r="Y198" s="10">
        <f>SUM(F198:X198)</f>
        <v>46</v>
      </c>
      <c r="Z198" s="2"/>
      <c r="AA198" s="2"/>
      <c r="AB198" s="2"/>
    </row>
    <row r="199" spans="1:28" ht="12.75">
      <c r="A199" s="42" t="s">
        <v>142</v>
      </c>
      <c r="B199" s="8" t="s">
        <v>162</v>
      </c>
      <c r="C199" s="8" t="s">
        <v>66</v>
      </c>
      <c r="D199" s="10">
        <v>1955</v>
      </c>
      <c r="E199" s="8" t="s">
        <v>24</v>
      </c>
      <c r="F199" s="10"/>
      <c r="G199" s="10">
        <v>13</v>
      </c>
      <c r="H199" s="10">
        <v>11</v>
      </c>
      <c r="I199" s="10"/>
      <c r="J199" s="10"/>
      <c r="K199" s="10"/>
      <c r="L199" s="10"/>
      <c r="M199" s="10"/>
      <c r="N199" s="10"/>
      <c r="O199" s="10"/>
      <c r="P199" s="10"/>
      <c r="Q199" s="10">
        <v>9</v>
      </c>
      <c r="R199" s="10"/>
      <c r="S199" s="10"/>
      <c r="T199" s="10"/>
      <c r="U199" s="10">
        <v>13</v>
      </c>
      <c r="V199" s="10"/>
      <c r="W199" s="10"/>
      <c r="X199" s="10"/>
      <c r="Y199" s="10">
        <f>SUM(F199:U199)</f>
        <v>46</v>
      </c>
      <c r="Z199" s="2"/>
      <c r="AA199" s="2"/>
      <c r="AB199" s="2"/>
    </row>
    <row r="200" spans="1:28" ht="12.75">
      <c r="A200" s="42" t="s">
        <v>144</v>
      </c>
      <c r="B200" s="8" t="s">
        <v>39</v>
      </c>
      <c r="C200" s="8" t="s">
        <v>69</v>
      </c>
      <c r="D200" s="10">
        <v>1954</v>
      </c>
      <c r="E200" s="8" t="s">
        <v>40</v>
      </c>
      <c r="F200" s="10">
        <v>15</v>
      </c>
      <c r="G200" s="10"/>
      <c r="H200" s="10"/>
      <c r="I200" s="10"/>
      <c r="J200" s="10">
        <v>15</v>
      </c>
      <c r="K200" s="10"/>
      <c r="L200" s="10"/>
      <c r="M200" s="10"/>
      <c r="N200" s="10"/>
      <c r="O200" s="10"/>
      <c r="P200" s="10"/>
      <c r="Q200" s="10">
        <v>15</v>
      </c>
      <c r="R200" s="10"/>
      <c r="S200" s="10"/>
      <c r="T200" s="10"/>
      <c r="U200" s="10"/>
      <c r="V200" s="10"/>
      <c r="W200" s="10"/>
      <c r="X200" s="10"/>
      <c r="Y200" s="10">
        <f>SUM(F200:R200)</f>
        <v>45</v>
      </c>
      <c r="Z200" s="2"/>
      <c r="AA200" s="2"/>
      <c r="AB200" s="2"/>
    </row>
    <row r="201" spans="1:28" ht="12.75">
      <c r="A201" s="42" t="s">
        <v>147</v>
      </c>
      <c r="B201" s="8" t="s">
        <v>371</v>
      </c>
      <c r="C201" s="8" t="s">
        <v>107</v>
      </c>
      <c r="D201" s="10">
        <v>1955</v>
      </c>
      <c r="E201" s="8" t="s">
        <v>590</v>
      </c>
      <c r="F201" s="10"/>
      <c r="G201" s="10"/>
      <c r="H201" s="10"/>
      <c r="I201" s="10"/>
      <c r="J201" s="10">
        <v>12</v>
      </c>
      <c r="K201" s="10"/>
      <c r="L201" s="10"/>
      <c r="M201" s="10"/>
      <c r="N201" s="10"/>
      <c r="O201" s="10"/>
      <c r="P201" s="10"/>
      <c r="Q201" s="10"/>
      <c r="R201" s="10"/>
      <c r="S201" s="10">
        <v>12</v>
      </c>
      <c r="T201" s="10"/>
      <c r="U201" s="10">
        <v>14</v>
      </c>
      <c r="V201" s="10"/>
      <c r="W201" s="10"/>
      <c r="X201" s="10"/>
      <c r="Y201" s="10">
        <f>SUM(H201:U201)</f>
        <v>38</v>
      </c>
      <c r="Z201" s="2"/>
      <c r="AA201" s="2"/>
      <c r="AB201" s="2"/>
    </row>
    <row r="202" spans="1:28" ht="12.75">
      <c r="A202" s="42" t="s">
        <v>149</v>
      </c>
      <c r="B202" s="8" t="s">
        <v>90</v>
      </c>
      <c r="C202" s="8" t="s">
        <v>89</v>
      </c>
      <c r="D202" s="10">
        <v>1949</v>
      </c>
      <c r="E202" s="8" t="s">
        <v>67</v>
      </c>
      <c r="F202" s="10">
        <v>6</v>
      </c>
      <c r="G202" s="10"/>
      <c r="H202" s="10"/>
      <c r="I202" s="10"/>
      <c r="J202" s="10">
        <v>8</v>
      </c>
      <c r="K202" s="10">
        <v>4</v>
      </c>
      <c r="L202" s="10"/>
      <c r="M202" s="10"/>
      <c r="N202" s="10"/>
      <c r="O202" s="10"/>
      <c r="P202" s="10"/>
      <c r="Q202" s="10"/>
      <c r="R202" s="10"/>
      <c r="S202" s="10"/>
      <c r="T202" s="10"/>
      <c r="U202" s="10">
        <v>7</v>
      </c>
      <c r="V202" s="10">
        <v>6</v>
      </c>
      <c r="W202" s="10">
        <v>6</v>
      </c>
      <c r="X202" s="10"/>
      <c r="Y202" s="10">
        <f>SUM(F202:W202)</f>
        <v>37</v>
      </c>
      <c r="Z202" s="2"/>
      <c r="AA202" s="2"/>
      <c r="AB202" s="2"/>
    </row>
    <row r="203" spans="1:28" ht="12.75">
      <c r="A203" s="42" t="s">
        <v>153</v>
      </c>
      <c r="B203" s="8" t="s">
        <v>308</v>
      </c>
      <c r="C203" s="8" t="s">
        <v>309</v>
      </c>
      <c r="D203" s="10">
        <v>1952</v>
      </c>
      <c r="E203" s="8" t="s">
        <v>310</v>
      </c>
      <c r="F203" s="10"/>
      <c r="G203" s="8"/>
      <c r="H203" s="10"/>
      <c r="I203" s="10">
        <v>4</v>
      </c>
      <c r="J203" s="10">
        <v>8</v>
      </c>
      <c r="K203" s="10"/>
      <c r="L203" s="10">
        <v>7</v>
      </c>
      <c r="M203" s="10"/>
      <c r="N203" s="10"/>
      <c r="O203" s="10"/>
      <c r="P203" s="10"/>
      <c r="Q203" s="10"/>
      <c r="R203" s="10"/>
      <c r="S203" s="10"/>
      <c r="T203" s="10"/>
      <c r="U203" s="10">
        <v>8</v>
      </c>
      <c r="V203" s="10"/>
      <c r="W203" s="10"/>
      <c r="X203" s="10"/>
      <c r="Y203" s="10">
        <f>SUM(H203:U203)</f>
        <v>27</v>
      </c>
      <c r="Z203" s="2"/>
      <c r="AA203" s="2"/>
      <c r="AB203" s="2"/>
    </row>
    <row r="204" spans="1:28" ht="12.75">
      <c r="A204" s="42" t="s">
        <v>202</v>
      </c>
      <c r="B204" s="8" t="s">
        <v>455</v>
      </c>
      <c r="C204" s="8" t="s">
        <v>61</v>
      </c>
      <c r="D204" s="10">
        <v>1951</v>
      </c>
      <c r="E204" s="8" t="s">
        <v>456</v>
      </c>
      <c r="F204" s="8"/>
      <c r="G204" s="10"/>
      <c r="H204" s="10"/>
      <c r="I204" s="10"/>
      <c r="J204" s="10"/>
      <c r="K204" s="10"/>
      <c r="L204" s="10">
        <v>14</v>
      </c>
      <c r="M204" s="10"/>
      <c r="N204" s="10"/>
      <c r="O204" s="10"/>
      <c r="P204" s="10">
        <v>12</v>
      </c>
      <c r="Q204" s="10"/>
      <c r="R204" s="10"/>
      <c r="S204" s="10"/>
      <c r="T204" s="10"/>
      <c r="U204" s="10"/>
      <c r="V204" s="10"/>
      <c r="W204" s="10"/>
      <c r="X204" s="10"/>
      <c r="Y204" s="10">
        <f>SUM(J204:P204)</f>
        <v>26</v>
      </c>
      <c r="Z204" s="2"/>
      <c r="AA204" s="2"/>
      <c r="AB204" s="2"/>
    </row>
    <row r="205" spans="1:28" ht="12.75">
      <c r="A205" s="42" t="s">
        <v>204</v>
      </c>
      <c r="B205" s="8" t="s">
        <v>303</v>
      </c>
      <c r="C205" s="8" t="s">
        <v>15</v>
      </c>
      <c r="D205" s="10">
        <v>1948</v>
      </c>
      <c r="E205" s="8" t="s">
        <v>469</v>
      </c>
      <c r="F205" s="10"/>
      <c r="G205" s="2"/>
      <c r="H205" s="10">
        <v>10</v>
      </c>
      <c r="I205" s="10"/>
      <c r="J205" s="10"/>
      <c r="K205" s="10"/>
      <c r="L205" s="10"/>
      <c r="M205" s="10">
        <v>15</v>
      </c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>
        <f>SUM(F205:M205)</f>
        <v>25</v>
      </c>
      <c r="Z205" s="2"/>
      <c r="AA205" s="2"/>
      <c r="AB205" s="2"/>
    </row>
    <row r="206" spans="1:28" ht="12.75">
      <c r="A206" s="42" t="s">
        <v>206</v>
      </c>
      <c r="B206" s="8" t="s">
        <v>519</v>
      </c>
      <c r="C206" s="8" t="s">
        <v>58</v>
      </c>
      <c r="D206" s="10">
        <v>1948</v>
      </c>
      <c r="E206" s="8" t="s">
        <v>67</v>
      </c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>
        <v>11</v>
      </c>
      <c r="Q206" s="10"/>
      <c r="R206" s="10"/>
      <c r="S206" s="10"/>
      <c r="T206" s="10"/>
      <c r="U206" s="10"/>
      <c r="V206" s="10">
        <v>13</v>
      </c>
      <c r="W206" s="10"/>
      <c r="X206" s="10"/>
      <c r="Y206" s="10">
        <f>SUM(L206:V206)</f>
        <v>24</v>
      </c>
      <c r="Z206" s="2"/>
      <c r="AA206" s="2"/>
      <c r="AB206" s="2"/>
    </row>
    <row r="207" spans="1:25" ht="12.75">
      <c r="A207" s="42" t="s">
        <v>210</v>
      </c>
      <c r="B207" s="8" t="s">
        <v>551</v>
      </c>
      <c r="C207" s="8" t="s">
        <v>5</v>
      </c>
      <c r="D207" s="10">
        <v>1946</v>
      </c>
      <c r="E207" s="8" t="s">
        <v>67</v>
      </c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>
        <v>11</v>
      </c>
      <c r="R207" s="10">
        <v>12</v>
      </c>
      <c r="S207" s="10"/>
      <c r="T207" s="10"/>
      <c r="U207" s="10"/>
      <c r="V207" s="10"/>
      <c r="W207" s="10"/>
      <c r="X207" s="10"/>
      <c r="Y207" s="10">
        <f>SUM(O207:R207)</f>
        <v>23</v>
      </c>
    </row>
    <row r="208" spans="1:25" ht="12.75">
      <c r="A208" s="42" t="s">
        <v>212</v>
      </c>
      <c r="B208" s="8" t="s">
        <v>304</v>
      </c>
      <c r="C208" s="8" t="s">
        <v>52</v>
      </c>
      <c r="D208" s="10">
        <v>1954</v>
      </c>
      <c r="E208" s="8" t="s">
        <v>280</v>
      </c>
      <c r="F208" s="10"/>
      <c r="G208" s="10"/>
      <c r="H208" s="10">
        <v>9</v>
      </c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>
        <v>12</v>
      </c>
      <c r="X208" s="10"/>
      <c r="Y208" s="10">
        <f>SUM(H208:W208)</f>
        <v>21</v>
      </c>
    </row>
    <row r="209" spans="1:25" ht="12.75">
      <c r="A209" s="42" t="s">
        <v>215</v>
      </c>
      <c r="B209" s="8" t="s">
        <v>100</v>
      </c>
      <c r="C209" s="8" t="s">
        <v>43</v>
      </c>
      <c r="D209" s="10">
        <v>1946</v>
      </c>
      <c r="E209" s="8" t="s">
        <v>123</v>
      </c>
      <c r="F209" s="8"/>
      <c r="G209" s="10"/>
      <c r="H209" s="10"/>
      <c r="I209" s="10"/>
      <c r="J209" s="10"/>
      <c r="K209" s="10"/>
      <c r="L209" s="10"/>
      <c r="M209" s="10"/>
      <c r="N209" s="10"/>
      <c r="O209" s="10">
        <v>7</v>
      </c>
      <c r="P209" s="10"/>
      <c r="Q209" s="10"/>
      <c r="R209" s="10"/>
      <c r="S209" s="10"/>
      <c r="T209" s="10"/>
      <c r="U209" s="10"/>
      <c r="V209" s="10">
        <v>7</v>
      </c>
      <c r="W209" s="10">
        <v>7</v>
      </c>
      <c r="X209" s="10"/>
      <c r="Y209" s="10">
        <f>SUM(K209:W209)</f>
        <v>21</v>
      </c>
    </row>
    <row r="210" spans="1:25" ht="12.75">
      <c r="A210" s="42" t="s">
        <v>218</v>
      </c>
      <c r="B210" s="12" t="s">
        <v>591</v>
      </c>
      <c r="C210" s="12" t="s">
        <v>87</v>
      </c>
      <c r="D210" s="24">
        <v>1951</v>
      </c>
      <c r="E210" s="12" t="s">
        <v>592</v>
      </c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>
        <v>9</v>
      </c>
      <c r="T210" s="10"/>
      <c r="U210" s="10"/>
      <c r="V210" s="10">
        <v>9</v>
      </c>
      <c r="W210" s="10"/>
      <c r="X210" s="10"/>
      <c r="Y210" s="10">
        <f>SUM(O210:V210)</f>
        <v>18</v>
      </c>
    </row>
    <row r="211" spans="1:25" ht="12.75">
      <c r="A211" s="42" t="s">
        <v>222</v>
      </c>
      <c r="B211" s="8" t="s">
        <v>420</v>
      </c>
      <c r="C211" s="8" t="s">
        <v>43</v>
      </c>
      <c r="D211" s="10">
        <v>1950</v>
      </c>
      <c r="E211" s="8" t="s">
        <v>552</v>
      </c>
      <c r="F211" s="8"/>
      <c r="G211" s="8"/>
      <c r="H211" s="8"/>
      <c r="I211" s="8"/>
      <c r="J211" s="10"/>
      <c r="K211" s="10">
        <v>11</v>
      </c>
      <c r="L211" s="10"/>
      <c r="M211" s="10"/>
      <c r="N211" s="10"/>
      <c r="O211" s="10"/>
      <c r="P211" s="10"/>
      <c r="Q211" s="10">
        <v>6</v>
      </c>
      <c r="R211" s="10"/>
      <c r="S211" s="10"/>
      <c r="T211" s="10"/>
      <c r="U211" s="10"/>
      <c r="V211" s="10"/>
      <c r="W211" s="10"/>
      <c r="X211" s="10"/>
      <c r="Y211" s="10">
        <f>SUM(J211:R211)</f>
        <v>17</v>
      </c>
    </row>
    <row r="212" spans="1:25" ht="12.75">
      <c r="A212" s="42" t="s">
        <v>225</v>
      </c>
      <c r="B212" s="8" t="s">
        <v>88</v>
      </c>
      <c r="C212" s="8" t="s">
        <v>43</v>
      </c>
      <c r="D212" s="10">
        <v>1952</v>
      </c>
      <c r="E212" s="8" t="s">
        <v>67</v>
      </c>
      <c r="F212" s="10">
        <v>7</v>
      </c>
      <c r="G212" s="10"/>
      <c r="H212" s="10">
        <v>2</v>
      </c>
      <c r="I212" s="10"/>
      <c r="J212" s="10"/>
      <c r="K212" s="10">
        <v>6</v>
      </c>
      <c r="L212" s="10"/>
      <c r="M212" s="10"/>
      <c r="N212" s="10"/>
      <c r="O212" s="10"/>
      <c r="P212" s="10"/>
      <c r="Q212" s="10">
        <v>2</v>
      </c>
      <c r="R212" s="10"/>
      <c r="S212" s="10"/>
      <c r="T212" s="10"/>
      <c r="U212" s="10"/>
      <c r="V212" s="10"/>
      <c r="W212" s="10"/>
      <c r="X212" s="10"/>
      <c r="Y212" s="10">
        <f>SUM(F212:R212)</f>
        <v>17</v>
      </c>
    </row>
    <row r="213" spans="1:25" ht="12.75">
      <c r="A213" s="42" t="s">
        <v>229</v>
      </c>
      <c r="B213" s="8" t="s">
        <v>495</v>
      </c>
      <c r="C213" s="8" t="s">
        <v>496</v>
      </c>
      <c r="D213" s="10">
        <v>1955</v>
      </c>
      <c r="E213" s="8" t="s">
        <v>497</v>
      </c>
      <c r="F213" s="8"/>
      <c r="G213" s="10"/>
      <c r="H213" s="10"/>
      <c r="I213" s="10"/>
      <c r="J213" s="10"/>
      <c r="K213" s="10"/>
      <c r="L213" s="10"/>
      <c r="M213" s="10"/>
      <c r="N213" s="10"/>
      <c r="O213" s="10">
        <v>10</v>
      </c>
      <c r="P213" s="10"/>
      <c r="Q213" s="10"/>
      <c r="R213" s="10"/>
      <c r="S213" s="10">
        <v>6</v>
      </c>
      <c r="T213" s="10"/>
      <c r="U213" s="10"/>
      <c r="V213" s="10"/>
      <c r="W213" s="10"/>
      <c r="X213" s="10"/>
      <c r="Y213" s="10">
        <f>SUM(K213:S213)</f>
        <v>16</v>
      </c>
    </row>
    <row r="214" spans="1:25" ht="12.75">
      <c r="A214" s="42" t="s">
        <v>232</v>
      </c>
      <c r="B214" s="12" t="s">
        <v>655</v>
      </c>
      <c r="C214" s="12" t="s">
        <v>176</v>
      </c>
      <c r="D214" s="24">
        <v>1953</v>
      </c>
      <c r="E214" s="12" t="s">
        <v>656</v>
      </c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10"/>
      <c r="S214" s="10"/>
      <c r="T214" s="10"/>
      <c r="U214" s="10"/>
      <c r="V214" s="10"/>
      <c r="W214" s="10">
        <v>14</v>
      </c>
      <c r="X214" s="10"/>
      <c r="Y214" s="10">
        <f>SUM(R214:W214)</f>
        <v>14</v>
      </c>
    </row>
    <row r="215" spans="1:25" ht="12.75">
      <c r="A215" s="42"/>
      <c r="B215" s="12" t="s">
        <v>90</v>
      </c>
      <c r="C215" s="12" t="s">
        <v>583</v>
      </c>
      <c r="D215" s="24">
        <v>1954</v>
      </c>
      <c r="E215" s="12" t="s">
        <v>676</v>
      </c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10"/>
      <c r="S215" s="10"/>
      <c r="T215" s="10"/>
      <c r="U215" s="10"/>
      <c r="V215" s="10"/>
      <c r="W215" s="10"/>
      <c r="X215" s="10">
        <v>14</v>
      </c>
      <c r="Y215" s="10">
        <f>SUM(Q215:X215)</f>
        <v>14</v>
      </c>
    </row>
    <row r="216" spans="1:25" ht="12.75">
      <c r="A216" s="42" t="s">
        <v>237</v>
      </c>
      <c r="B216" s="8" t="s">
        <v>478</v>
      </c>
      <c r="C216" s="8" t="s">
        <v>58</v>
      </c>
      <c r="D216" s="10">
        <v>1952</v>
      </c>
      <c r="E216" s="8" t="s">
        <v>72</v>
      </c>
      <c r="F216" s="8"/>
      <c r="G216" s="10"/>
      <c r="H216" s="10"/>
      <c r="I216" s="10"/>
      <c r="J216" s="10"/>
      <c r="K216" s="10"/>
      <c r="L216" s="10"/>
      <c r="M216" s="10"/>
      <c r="N216" s="10">
        <v>10</v>
      </c>
      <c r="O216" s="10"/>
      <c r="P216" s="10"/>
      <c r="Q216" s="10"/>
      <c r="R216" s="10"/>
      <c r="S216" s="10">
        <v>4</v>
      </c>
      <c r="T216" s="10"/>
      <c r="U216" s="10"/>
      <c r="V216" s="10"/>
      <c r="W216" s="10"/>
      <c r="X216" s="10"/>
      <c r="Y216" s="10">
        <f>SUM(K216:S216)</f>
        <v>14</v>
      </c>
    </row>
    <row r="217" spans="1:25" ht="12.75">
      <c r="A217" s="42" t="s">
        <v>240</v>
      </c>
      <c r="B217" s="8" t="s">
        <v>288</v>
      </c>
      <c r="C217" s="8" t="s">
        <v>66</v>
      </c>
      <c r="D217" s="10">
        <v>1952</v>
      </c>
      <c r="E217" s="8" t="s">
        <v>370</v>
      </c>
      <c r="F217" s="10"/>
      <c r="G217" s="10"/>
      <c r="H217" s="10"/>
      <c r="I217" s="10"/>
      <c r="J217" s="10">
        <v>13</v>
      </c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>
        <f>SUM(F217:M217)</f>
        <v>13</v>
      </c>
    </row>
    <row r="218" spans="1:25" ht="12.75">
      <c r="A218" s="42"/>
      <c r="B218" s="8" t="s">
        <v>399</v>
      </c>
      <c r="C218" s="8" t="s">
        <v>66</v>
      </c>
      <c r="D218" s="10">
        <v>1950</v>
      </c>
      <c r="E218" s="8" t="s">
        <v>404</v>
      </c>
      <c r="F218" s="8"/>
      <c r="G218" s="8"/>
      <c r="H218" s="8"/>
      <c r="I218" s="8"/>
      <c r="J218" s="10"/>
      <c r="K218" s="10">
        <v>13</v>
      </c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>
        <f>SUM(F218:M218)</f>
        <v>13</v>
      </c>
    </row>
    <row r="219" spans="1:25" ht="12.75">
      <c r="A219" s="42"/>
      <c r="B219" s="8" t="s">
        <v>494</v>
      </c>
      <c r="C219" s="8" t="s">
        <v>299</v>
      </c>
      <c r="D219" s="10">
        <v>1949</v>
      </c>
      <c r="E219" s="8" t="s">
        <v>24</v>
      </c>
      <c r="F219" s="8"/>
      <c r="G219" s="10"/>
      <c r="H219" s="10"/>
      <c r="I219" s="10"/>
      <c r="J219" s="10"/>
      <c r="K219" s="10"/>
      <c r="L219" s="10"/>
      <c r="M219" s="10"/>
      <c r="N219" s="10"/>
      <c r="O219" s="10">
        <v>13</v>
      </c>
      <c r="P219" s="10"/>
      <c r="Q219" s="10"/>
      <c r="R219" s="10"/>
      <c r="S219" s="10"/>
      <c r="T219" s="10"/>
      <c r="U219" s="10"/>
      <c r="V219" s="10"/>
      <c r="W219" s="10"/>
      <c r="X219" s="10"/>
      <c r="Y219" s="10">
        <f>SUM(L219:O219)</f>
        <v>13</v>
      </c>
    </row>
    <row r="220" spans="1:25" ht="12.75">
      <c r="A220" s="42" t="s">
        <v>248</v>
      </c>
      <c r="B220" s="12" t="s">
        <v>657</v>
      </c>
      <c r="C220" s="12" t="s">
        <v>5</v>
      </c>
      <c r="D220" s="24">
        <v>1954</v>
      </c>
      <c r="E220" s="12" t="s">
        <v>83</v>
      </c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10"/>
      <c r="S220" s="10"/>
      <c r="T220" s="10"/>
      <c r="U220" s="10"/>
      <c r="V220" s="10"/>
      <c r="W220" s="10">
        <v>11</v>
      </c>
      <c r="X220" s="10"/>
      <c r="Y220" s="10">
        <f>SUM(T220:W220)</f>
        <v>11</v>
      </c>
    </row>
    <row r="221" spans="1:25" ht="12.75">
      <c r="A221" s="42" t="s">
        <v>251</v>
      </c>
      <c r="B221" s="12" t="s">
        <v>625</v>
      </c>
      <c r="C221" s="12" t="s">
        <v>58</v>
      </c>
      <c r="D221" s="24">
        <v>1952</v>
      </c>
      <c r="E221" s="12" t="s">
        <v>626</v>
      </c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>
        <v>10</v>
      </c>
      <c r="W221" s="10"/>
      <c r="X221" s="10"/>
      <c r="Y221" s="10">
        <f>SUM(S221:V221)</f>
        <v>10</v>
      </c>
    </row>
    <row r="222" spans="1:25" ht="12.75">
      <c r="A222" s="42" t="s">
        <v>254</v>
      </c>
      <c r="B222" s="8" t="s">
        <v>498</v>
      </c>
      <c r="C222" s="8" t="s">
        <v>61</v>
      </c>
      <c r="D222" s="10">
        <v>1949</v>
      </c>
      <c r="E222" s="8" t="s">
        <v>499</v>
      </c>
      <c r="F222" s="8"/>
      <c r="G222" s="10"/>
      <c r="H222" s="10"/>
      <c r="I222" s="10"/>
      <c r="J222" s="10"/>
      <c r="K222" s="10"/>
      <c r="L222" s="10"/>
      <c r="M222" s="10"/>
      <c r="N222" s="10"/>
      <c r="O222" s="10">
        <v>9</v>
      </c>
      <c r="P222" s="10"/>
      <c r="Q222" s="10"/>
      <c r="R222" s="10"/>
      <c r="S222" s="10"/>
      <c r="T222" s="10"/>
      <c r="U222" s="10"/>
      <c r="V222" s="10"/>
      <c r="W222" s="10"/>
      <c r="X222" s="10"/>
      <c r="Y222" s="10">
        <f>SUM(L222:O222)</f>
        <v>9</v>
      </c>
    </row>
    <row r="223" spans="1:25" ht="12.75">
      <c r="A223" s="42"/>
      <c r="B223" s="8" t="s">
        <v>538</v>
      </c>
      <c r="C223" s="8" t="s">
        <v>97</v>
      </c>
      <c r="D223" s="10">
        <v>1954</v>
      </c>
      <c r="E223" s="8" t="s">
        <v>312</v>
      </c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>
        <v>9</v>
      </c>
      <c r="S223" s="10"/>
      <c r="T223" s="10"/>
      <c r="U223" s="10"/>
      <c r="V223" s="10"/>
      <c r="W223" s="10"/>
      <c r="X223" s="10"/>
      <c r="Y223" s="10">
        <f>SUM(Q223:R223)</f>
        <v>9</v>
      </c>
    </row>
    <row r="224" spans="1:25" ht="12.75">
      <c r="A224" s="49" t="s">
        <v>258</v>
      </c>
      <c r="B224" s="8" t="s">
        <v>160</v>
      </c>
      <c r="C224" s="8" t="s">
        <v>66</v>
      </c>
      <c r="D224" s="10">
        <v>1953</v>
      </c>
      <c r="E224" s="8" t="s">
        <v>305</v>
      </c>
      <c r="F224" s="10"/>
      <c r="G224" s="10"/>
      <c r="H224" s="10">
        <v>8</v>
      </c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>
        <f>SUM(F224:M224)</f>
        <v>8</v>
      </c>
    </row>
    <row r="225" spans="1:25" ht="12.75">
      <c r="A225" s="49" t="s">
        <v>261</v>
      </c>
      <c r="B225" s="12" t="s">
        <v>28</v>
      </c>
      <c r="C225" s="12" t="s">
        <v>85</v>
      </c>
      <c r="D225" s="24">
        <v>1948</v>
      </c>
      <c r="E225" s="12" t="s">
        <v>593</v>
      </c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>
        <v>8</v>
      </c>
      <c r="T225" s="10"/>
      <c r="U225" s="10"/>
      <c r="V225" s="10"/>
      <c r="W225" s="10"/>
      <c r="X225" s="10"/>
      <c r="Y225" s="10">
        <f>SUM(N225:S225)</f>
        <v>8</v>
      </c>
    </row>
    <row r="226" spans="1:25" ht="12.75">
      <c r="A226" s="49"/>
      <c r="B226" s="8" t="s">
        <v>422</v>
      </c>
      <c r="C226" s="8" t="s">
        <v>58</v>
      </c>
      <c r="D226" s="10">
        <v>1953</v>
      </c>
      <c r="E226" s="8" t="s">
        <v>423</v>
      </c>
      <c r="F226" s="8"/>
      <c r="G226" s="8"/>
      <c r="H226" s="8"/>
      <c r="I226" s="8"/>
      <c r="J226" s="8"/>
      <c r="K226" s="10">
        <v>8</v>
      </c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>
        <f>SUM(F226:M226)</f>
        <v>8</v>
      </c>
    </row>
    <row r="227" spans="1:25" ht="12.75">
      <c r="A227" s="49"/>
      <c r="B227" s="8" t="s">
        <v>500</v>
      </c>
      <c r="C227" s="8" t="s">
        <v>299</v>
      </c>
      <c r="D227" s="10">
        <v>1953</v>
      </c>
      <c r="E227" s="8" t="s">
        <v>501</v>
      </c>
      <c r="F227" s="8"/>
      <c r="G227" s="10"/>
      <c r="H227" s="10"/>
      <c r="I227" s="10"/>
      <c r="J227" s="10"/>
      <c r="K227" s="10"/>
      <c r="L227" s="10"/>
      <c r="M227" s="10"/>
      <c r="N227" s="10"/>
      <c r="O227" s="10">
        <v>8</v>
      </c>
      <c r="P227" s="10"/>
      <c r="Q227" s="10"/>
      <c r="R227" s="10"/>
      <c r="S227" s="10"/>
      <c r="T227" s="10"/>
      <c r="U227" s="10"/>
      <c r="V227" s="10"/>
      <c r="W227" s="10"/>
      <c r="X227" s="10"/>
      <c r="Y227" s="10">
        <f>SUM(K227:O227)</f>
        <v>8</v>
      </c>
    </row>
    <row r="228" spans="1:25" ht="12.75">
      <c r="A228" s="49" t="s">
        <v>269</v>
      </c>
      <c r="B228" s="8" t="s">
        <v>311</v>
      </c>
      <c r="C228" s="8" t="s">
        <v>15</v>
      </c>
      <c r="D228" s="10">
        <v>1949</v>
      </c>
      <c r="E228" s="8" t="s">
        <v>312</v>
      </c>
      <c r="F228" s="10"/>
      <c r="G228" s="10"/>
      <c r="H228" s="10">
        <v>1</v>
      </c>
      <c r="I228" s="10">
        <v>7</v>
      </c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>
        <f>SUM(F228:M228)</f>
        <v>8</v>
      </c>
    </row>
    <row r="229" spans="1:25" ht="12.75">
      <c r="A229" s="49" t="s">
        <v>271</v>
      </c>
      <c r="B229" s="8" t="s">
        <v>424</v>
      </c>
      <c r="C229" s="8" t="s">
        <v>52</v>
      </c>
      <c r="D229" s="10">
        <v>1949</v>
      </c>
      <c r="E229" s="8" t="s">
        <v>425</v>
      </c>
      <c r="F229" s="8"/>
      <c r="G229" s="8"/>
      <c r="H229" s="8"/>
      <c r="I229" s="8"/>
      <c r="J229" s="8"/>
      <c r="K229" s="10">
        <v>5</v>
      </c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>
        <f>SUM(F229:M229)</f>
        <v>5</v>
      </c>
    </row>
    <row r="230" spans="1:25" ht="12.75">
      <c r="A230" s="49" t="s">
        <v>274</v>
      </c>
      <c r="B230" s="31" t="s">
        <v>594</v>
      </c>
      <c r="C230" s="31" t="s">
        <v>595</v>
      </c>
      <c r="D230" s="35">
        <v>1952</v>
      </c>
      <c r="E230" s="31" t="s">
        <v>596</v>
      </c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>
        <v>3</v>
      </c>
      <c r="T230" s="14"/>
      <c r="U230" s="14"/>
      <c r="V230" s="14"/>
      <c r="W230" s="14"/>
      <c r="X230" s="14"/>
      <c r="Y230" s="14">
        <f>SUM(O230:S230)</f>
        <v>3</v>
      </c>
    </row>
    <row r="231" spans="1:25" ht="12.7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</row>
    <row r="232" spans="1:25" ht="12.7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</row>
  </sheetData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9"/>
  <sheetViews>
    <sheetView zoomScale="75" zoomScaleNormal="75" workbookViewId="0" topLeftCell="A1">
      <selection activeCell="R139" sqref="R139"/>
    </sheetView>
  </sheetViews>
  <sheetFormatPr defaultColWidth="9.00390625" defaultRowHeight="12.75"/>
  <cols>
    <col min="1" max="1" width="3.25390625" style="0" customWidth="1"/>
    <col min="2" max="2" width="15.375" style="0" customWidth="1"/>
    <col min="4" max="4" width="5.375" style="0" customWidth="1"/>
    <col min="5" max="5" width="19.00390625" style="0" customWidth="1"/>
    <col min="6" max="6" width="4.00390625" style="0" customWidth="1"/>
    <col min="7" max="24" width="4.125" style="0" customWidth="1"/>
    <col min="25" max="25" width="9.00390625" style="0" customWidth="1"/>
  </cols>
  <sheetData>
    <row r="1" spans="2:27" ht="12.75">
      <c r="B1" s="7" t="s">
        <v>91</v>
      </c>
      <c r="C1" s="8"/>
      <c r="D1" s="8"/>
      <c r="E1" s="8"/>
      <c r="F1" s="9" t="s">
        <v>7</v>
      </c>
      <c r="G1" s="9" t="s">
        <v>8</v>
      </c>
      <c r="H1" s="9" t="s">
        <v>9</v>
      </c>
      <c r="I1" s="9" t="s">
        <v>17</v>
      </c>
      <c r="J1" s="9" t="s">
        <v>356</v>
      </c>
      <c r="K1" s="9" t="s">
        <v>384</v>
      </c>
      <c r="L1" s="9" t="s">
        <v>453</v>
      </c>
      <c r="M1" s="9" t="s">
        <v>454</v>
      </c>
      <c r="N1" s="9" t="s">
        <v>477</v>
      </c>
      <c r="O1" s="9" t="s">
        <v>485</v>
      </c>
      <c r="P1" s="9" t="s">
        <v>517</v>
      </c>
      <c r="Q1" s="9" t="s">
        <v>521</v>
      </c>
      <c r="R1" s="9" t="s">
        <v>522</v>
      </c>
      <c r="S1" s="9" t="s">
        <v>599</v>
      </c>
      <c r="T1" s="9" t="s">
        <v>565</v>
      </c>
      <c r="U1" s="9" t="s">
        <v>606</v>
      </c>
      <c r="V1" s="9" t="s">
        <v>619</v>
      </c>
      <c r="W1" s="9" t="s">
        <v>628</v>
      </c>
      <c r="X1" s="9" t="s">
        <v>668</v>
      </c>
      <c r="Y1" s="9" t="s">
        <v>452</v>
      </c>
      <c r="Z1" s="3"/>
      <c r="AA1" s="3"/>
    </row>
    <row r="2" spans="1:26" ht="12.75">
      <c r="A2" s="41" t="s">
        <v>1</v>
      </c>
      <c r="B2" s="26" t="s">
        <v>165</v>
      </c>
      <c r="C2" s="26" t="s">
        <v>61</v>
      </c>
      <c r="D2" s="9">
        <v>1941</v>
      </c>
      <c r="E2" s="26" t="s">
        <v>62</v>
      </c>
      <c r="F2" s="9"/>
      <c r="G2" s="9">
        <v>15</v>
      </c>
      <c r="H2" s="9"/>
      <c r="I2" s="9"/>
      <c r="J2" s="9"/>
      <c r="K2" s="9"/>
      <c r="L2" s="9">
        <v>15</v>
      </c>
      <c r="M2" s="9">
        <v>15</v>
      </c>
      <c r="N2" s="9">
        <v>15</v>
      </c>
      <c r="O2" s="9">
        <v>15</v>
      </c>
      <c r="P2" s="9">
        <v>15</v>
      </c>
      <c r="Q2" s="9">
        <v>15</v>
      </c>
      <c r="R2" s="9">
        <v>15</v>
      </c>
      <c r="S2" s="9">
        <v>15</v>
      </c>
      <c r="T2" s="33">
        <v>15</v>
      </c>
      <c r="U2" s="34"/>
      <c r="V2" s="34"/>
      <c r="W2" s="34"/>
      <c r="X2" s="34"/>
      <c r="Y2" s="9">
        <v>135</v>
      </c>
      <c r="Z2" s="1"/>
    </row>
    <row r="3" spans="1:25" ht="12.75">
      <c r="A3" s="41" t="s">
        <v>2</v>
      </c>
      <c r="B3" s="26" t="s">
        <v>92</v>
      </c>
      <c r="C3" s="26" t="s">
        <v>58</v>
      </c>
      <c r="D3" s="9">
        <v>1938</v>
      </c>
      <c r="E3" s="26" t="s">
        <v>62</v>
      </c>
      <c r="F3" s="9">
        <v>15</v>
      </c>
      <c r="G3" s="33">
        <v>13</v>
      </c>
      <c r="H3" s="9">
        <v>15</v>
      </c>
      <c r="I3" s="9">
        <v>15</v>
      </c>
      <c r="J3" s="9">
        <v>15</v>
      </c>
      <c r="K3" s="9">
        <v>15</v>
      </c>
      <c r="L3" s="9"/>
      <c r="M3" s="9"/>
      <c r="N3" s="9">
        <v>14</v>
      </c>
      <c r="O3" s="33">
        <v>13</v>
      </c>
      <c r="P3" s="9">
        <v>14</v>
      </c>
      <c r="Q3" s="9">
        <v>14</v>
      </c>
      <c r="R3" s="9"/>
      <c r="S3" s="9">
        <v>14</v>
      </c>
      <c r="T3" s="9"/>
      <c r="U3" s="9"/>
      <c r="V3" s="9"/>
      <c r="W3" s="9"/>
      <c r="X3" s="9"/>
      <c r="Y3" s="9">
        <v>131</v>
      </c>
    </row>
    <row r="4" spans="1:25" ht="12.75">
      <c r="A4" s="41" t="s">
        <v>3</v>
      </c>
      <c r="B4" s="26" t="s">
        <v>166</v>
      </c>
      <c r="C4" s="26" t="s">
        <v>52</v>
      </c>
      <c r="D4" s="9">
        <v>1943</v>
      </c>
      <c r="E4" s="26" t="s">
        <v>167</v>
      </c>
      <c r="F4" s="9"/>
      <c r="G4" s="9">
        <v>14</v>
      </c>
      <c r="H4" s="9">
        <v>14</v>
      </c>
      <c r="I4" s="9"/>
      <c r="J4" s="9">
        <v>14</v>
      </c>
      <c r="K4" s="9">
        <v>14</v>
      </c>
      <c r="L4" s="9">
        <v>14</v>
      </c>
      <c r="M4" s="9">
        <v>14</v>
      </c>
      <c r="N4" s="33">
        <v>13</v>
      </c>
      <c r="O4" s="9">
        <v>14</v>
      </c>
      <c r="P4" s="9">
        <v>13</v>
      </c>
      <c r="Q4" s="9"/>
      <c r="R4" s="9">
        <v>13</v>
      </c>
      <c r="S4" s="33">
        <v>12</v>
      </c>
      <c r="T4" s="33">
        <v>13</v>
      </c>
      <c r="U4" s="34"/>
      <c r="V4" s="34"/>
      <c r="W4" s="34"/>
      <c r="X4" s="34"/>
      <c r="Y4" s="9">
        <v>124</v>
      </c>
    </row>
    <row r="5" spans="1:25" ht="12.75">
      <c r="A5" s="41" t="s">
        <v>11</v>
      </c>
      <c r="B5" s="26" t="s">
        <v>51</v>
      </c>
      <c r="C5" s="26" t="s">
        <v>465</v>
      </c>
      <c r="D5" s="9">
        <v>1942</v>
      </c>
      <c r="E5" s="26" t="s">
        <v>466</v>
      </c>
      <c r="F5" s="9"/>
      <c r="G5" s="9"/>
      <c r="H5" s="9"/>
      <c r="I5" s="9"/>
      <c r="J5" s="9"/>
      <c r="K5" s="9"/>
      <c r="L5" s="9"/>
      <c r="M5" s="9">
        <v>13</v>
      </c>
      <c r="N5" s="9">
        <v>12</v>
      </c>
      <c r="O5" s="9">
        <v>12</v>
      </c>
      <c r="P5" s="9"/>
      <c r="Q5" s="9">
        <v>13</v>
      </c>
      <c r="R5" s="9">
        <v>14</v>
      </c>
      <c r="S5" s="9">
        <v>13</v>
      </c>
      <c r="T5" s="9"/>
      <c r="U5" s="9">
        <v>15</v>
      </c>
      <c r="V5" s="9">
        <v>14</v>
      </c>
      <c r="W5" s="9"/>
      <c r="X5" s="9">
        <v>15</v>
      </c>
      <c r="Y5" s="9">
        <f>SUM(J5:X5)</f>
        <v>121</v>
      </c>
    </row>
    <row r="6" spans="1:25" ht="12.75">
      <c r="A6" s="41" t="s">
        <v>12</v>
      </c>
      <c r="B6" s="26" t="s">
        <v>168</v>
      </c>
      <c r="C6" s="26" t="s">
        <v>61</v>
      </c>
      <c r="D6" s="9">
        <v>1940</v>
      </c>
      <c r="E6" s="26" t="s">
        <v>169</v>
      </c>
      <c r="F6" s="9"/>
      <c r="G6" s="9">
        <v>12</v>
      </c>
      <c r="H6" s="9">
        <v>12</v>
      </c>
      <c r="I6" s="9">
        <v>14</v>
      </c>
      <c r="J6" s="33">
        <v>11</v>
      </c>
      <c r="K6" s="9"/>
      <c r="L6" s="33">
        <v>11</v>
      </c>
      <c r="M6" s="9">
        <v>12</v>
      </c>
      <c r="N6" s="33">
        <v>9</v>
      </c>
      <c r="O6" s="33">
        <v>10</v>
      </c>
      <c r="P6" s="9"/>
      <c r="Q6" s="33">
        <v>11</v>
      </c>
      <c r="R6" s="33">
        <v>11</v>
      </c>
      <c r="S6" s="33">
        <v>11</v>
      </c>
      <c r="T6" s="9">
        <v>12</v>
      </c>
      <c r="U6" s="9">
        <v>14</v>
      </c>
      <c r="V6" s="9">
        <v>13</v>
      </c>
      <c r="W6" s="9">
        <v>13</v>
      </c>
      <c r="X6" s="9">
        <v>14</v>
      </c>
      <c r="Y6" s="9">
        <v>116</v>
      </c>
    </row>
    <row r="7" spans="1:25" ht="12.75">
      <c r="A7" s="41" t="s">
        <v>13</v>
      </c>
      <c r="B7" s="26" t="s">
        <v>315</v>
      </c>
      <c r="C7" s="26" t="s">
        <v>173</v>
      </c>
      <c r="D7" s="9">
        <v>1940</v>
      </c>
      <c r="E7" s="26" t="s">
        <v>67</v>
      </c>
      <c r="F7" s="9"/>
      <c r="G7" s="9"/>
      <c r="H7" s="9">
        <v>10</v>
      </c>
      <c r="I7" s="9"/>
      <c r="J7" s="9">
        <v>10</v>
      </c>
      <c r="K7" s="9"/>
      <c r="L7" s="9"/>
      <c r="M7" s="9"/>
      <c r="N7" s="9"/>
      <c r="O7" s="9"/>
      <c r="P7" s="9">
        <v>10</v>
      </c>
      <c r="Q7" s="9">
        <v>10</v>
      </c>
      <c r="R7" s="9"/>
      <c r="S7" s="9"/>
      <c r="T7" s="9">
        <v>10</v>
      </c>
      <c r="U7" s="9">
        <v>13</v>
      </c>
      <c r="V7" s="9">
        <v>12</v>
      </c>
      <c r="W7" s="9">
        <v>12</v>
      </c>
      <c r="X7" s="9">
        <v>13</v>
      </c>
      <c r="Y7" s="9">
        <f>SUM(F7:X7)</f>
        <v>100</v>
      </c>
    </row>
    <row r="8" spans="1:25" ht="12.75">
      <c r="A8" s="42" t="s">
        <v>31</v>
      </c>
      <c r="B8" s="8" t="s">
        <v>322</v>
      </c>
      <c r="C8" s="8" t="s">
        <v>176</v>
      </c>
      <c r="D8" s="10">
        <v>1944</v>
      </c>
      <c r="E8" s="8" t="s">
        <v>56</v>
      </c>
      <c r="F8" s="10"/>
      <c r="G8" s="10"/>
      <c r="H8" s="10"/>
      <c r="I8" s="10">
        <v>13</v>
      </c>
      <c r="J8" s="10">
        <v>13</v>
      </c>
      <c r="K8" s="11">
        <v>8</v>
      </c>
      <c r="L8" s="10"/>
      <c r="M8" s="10">
        <v>11</v>
      </c>
      <c r="N8" s="10">
        <v>8</v>
      </c>
      <c r="O8" s="10">
        <v>8</v>
      </c>
      <c r="P8" s="10">
        <v>11</v>
      </c>
      <c r="Q8" s="11">
        <v>7</v>
      </c>
      <c r="R8" s="10">
        <v>10</v>
      </c>
      <c r="S8" s="10"/>
      <c r="T8" s="10">
        <v>11</v>
      </c>
      <c r="U8" s="10"/>
      <c r="V8" s="10"/>
      <c r="W8" s="10">
        <v>9</v>
      </c>
      <c r="X8" s="10"/>
      <c r="Y8" s="10">
        <v>94</v>
      </c>
    </row>
    <row r="9" spans="1:25" ht="12.75">
      <c r="A9" s="42" t="s">
        <v>35</v>
      </c>
      <c r="B9" s="8" t="s">
        <v>101</v>
      </c>
      <c r="C9" s="8" t="s">
        <v>102</v>
      </c>
      <c r="D9" s="10">
        <v>1939</v>
      </c>
      <c r="E9" s="8" t="s">
        <v>67</v>
      </c>
      <c r="F9" s="10">
        <v>10</v>
      </c>
      <c r="G9" s="10"/>
      <c r="H9" s="10">
        <v>9</v>
      </c>
      <c r="I9" s="10"/>
      <c r="J9" s="10">
        <v>9</v>
      </c>
      <c r="K9" s="10"/>
      <c r="L9" s="10">
        <v>10</v>
      </c>
      <c r="M9" s="10"/>
      <c r="N9" s="11">
        <v>6</v>
      </c>
      <c r="O9" s="10">
        <v>7</v>
      </c>
      <c r="P9" s="10">
        <v>9</v>
      </c>
      <c r="Q9" s="10">
        <v>6</v>
      </c>
      <c r="R9" s="10">
        <v>9</v>
      </c>
      <c r="S9" s="10">
        <v>9</v>
      </c>
      <c r="T9" s="10"/>
      <c r="U9" s="10"/>
      <c r="V9" s="10"/>
      <c r="W9" s="10"/>
      <c r="X9" s="10"/>
      <c r="Y9" s="10">
        <v>78</v>
      </c>
    </row>
    <row r="10" spans="1:25" ht="12.75">
      <c r="A10" s="42" t="s">
        <v>38</v>
      </c>
      <c r="B10" s="8" t="s">
        <v>313</v>
      </c>
      <c r="C10" s="8" t="s">
        <v>87</v>
      </c>
      <c r="D10" s="10">
        <v>1938</v>
      </c>
      <c r="E10" s="8" t="s">
        <v>67</v>
      </c>
      <c r="F10" s="10"/>
      <c r="G10" s="10"/>
      <c r="H10" s="10">
        <v>13</v>
      </c>
      <c r="I10" s="10"/>
      <c r="J10" s="10"/>
      <c r="K10" s="10"/>
      <c r="L10" s="10">
        <v>13</v>
      </c>
      <c r="M10" s="10"/>
      <c r="N10" s="10">
        <v>11</v>
      </c>
      <c r="O10" s="10">
        <v>11</v>
      </c>
      <c r="P10" s="10">
        <v>12</v>
      </c>
      <c r="Q10" s="10"/>
      <c r="R10" s="10"/>
      <c r="S10" s="10"/>
      <c r="T10" s="10"/>
      <c r="U10" s="10"/>
      <c r="V10" s="10"/>
      <c r="W10" s="10"/>
      <c r="X10" s="10"/>
      <c r="Y10" s="10">
        <f>SUM(G10:P10)</f>
        <v>60</v>
      </c>
    </row>
    <row r="11" spans="1:25" ht="12.75">
      <c r="A11" s="42" t="s">
        <v>41</v>
      </c>
      <c r="B11" s="8" t="s">
        <v>320</v>
      </c>
      <c r="C11" s="8" t="s">
        <v>321</v>
      </c>
      <c r="D11" s="10">
        <v>1938</v>
      </c>
      <c r="E11" s="8" t="s">
        <v>67</v>
      </c>
      <c r="F11" s="10"/>
      <c r="G11" s="10"/>
      <c r="H11" s="10">
        <v>5</v>
      </c>
      <c r="I11" s="10">
        <v>7</v>
      </c>
      <c r="J11" s="10">
        <v>5</v>
      </c>
      <c r="K11" s="10"/>
      <c r="L11" s="10"/>
      <c r="M11" s="10">
        <v>8</v>
      </c>
      <c r="N11" s="10"/>
      <c r="O11" s="10"/>
      <c r="P11" s="10"/>
      <c r="Q11" s="10">
        <v>3</v>
      </c>
      <c r="R11" s="10">
        <v>7</v>
      </c>
      <c r="S11" s="10"/>
      <c r="T11" s="10"/>
      <c r="U11" s="10">
        <v>11</v>
      </c>
      <c r="V11" s="10"/>
      <c r="W11" s="10"/>
      <c r="X11" s="10"/>
      <c r="Y11" s="10">
        <f>SUM(H11:U11)</f>
        <v>46</v>
      </c>
    </row>
    <row r="12" spans="1:25" ht="12.75">
      <c r="A12" s="42" t="s">
        <v>44</v>
      </c>
      <c r="B12" s="8" t="s">
        <v>372</v>
      </c>
      <c r="C12" s="8" t="s">
        <v>71</v>
      </c>
      <c r="D12" s="10">
        <v>1940</v>
      </c>
      <c r="E12" s="8" t="s">
        <v>67</v>
      </c>
      <c r="F12" s="10"/>
      <c r="G12" s="10"/>
      <c r="H12" s="10"/>
      <c r="I12" s="10"/>
      <c r="J12" s="10">
        <v>12</v>
      </c>
      <c r="K12" s="10"/>
      <c r="L12" s="10">
        <v>12</v>
      </c>
      <c r="M12" s="10"/>
      <c r="N12" s="10"/>
      <c r="O12" s="10">
        <v>9</v>
      </c>
      <c r="P12" s="10"/>
      <c r="Q12" s="10"/>
      <c r="R12" s="10">
        <v>12</v>
      </c>
      <c r="S12" s="10"/>
      <c r="T12" s="10"/>
      <c r="U12" s="10"/>
      <c r="V12" s="10"/>
      <c r="W12" s="10"/>
      <c r="X12" s="10"/>
      <c r="Y12" s="10">
        <f>SUM(I12:R12)</f>
        <v>45</v>
      </c>
    </row>
    <row r="13" spans="1:25" ht="12.75">
      <c r="A13" s="42" t="s">
        <v>46</v>
      </c>
      <c r="B13" s="8" t="s">
        <v>457</v>
      </c>
      <c r="C13" s="8" t="s">
        <v>66</v>
      </c>
      <c r="D13" s="10">
        <v>1944</v>
      </c>
      <c r="E13" s="8" t="s">
        <v>62</v>
      </c>
      <c r="F13" s="10"/>
      <c r="G13" s="10"/>
      <c r="H13" s="10"/>
      <c r="I13" s="10"/>
      <c r="J13" s="10"/>
      <c r="K13" s="10"/>
      <c r="L13" s="10">
        <v>8</v>
      </c>
      <c r="M13" s="10">
        <v>9</v>
      </c>
      <c r="N13" s="10"/>
      <c r="O13" s="10">
        <v>5</v>
      </c>
      <c r="P13" s="10">
        <v>7</v>
      </c>
      <c r="Q13" s="10"/>
      <c r="R13" s="10"/>
      <c r="S13" s="10">
        <v>6</v>
      </c>
      <c r="T13" s="10">
        <v>8</v>
      </c>
      <c r="U13" s="10"/>
      <c r="V13" s="10"/>
      <c r="W13" s="10"/>
      <c r="X13" s="10"/>
      <c r="Y13" s="10">
        <f>SUM(I13:T13)</f>
        <v>43</v>
      </c>
    </row>
    <row r="14" spans="1:25" ht="12.75">
      <c r="A14" s="42" t="s">
        <v>50</v>
      </c>
      <c r="B14" s="8" t="s">
        <v>553</v>
      </c>
      <c r="C14" s="8" t="s">
        <v>61</v>
      </c>
      <c r="D14" s="10">
        <v>1944</v>
      </c>
      <c r="E14" s="8" t="s">
        <v>554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12</v>
      </c>
      <c r="R14" s="10"/>
      <c r="S14" s="10"/>
      <c r="T14" s="10">
        <v>14</v>
      </c>
      <c r="U14" s="10"/>
      <c r="V14" s="10">
        <v>15</v>
      </c>
      <c r="W14" s="10"/>
      <c r="X14" s="10"/>
      <c r="Y14" s="10">
        <f>SUM(K14:V14)</f>
        <v>41</v>
      </c>
    </row>
    <row r="15" spans="1:25" ht="12.75">
      <c r="A15" s="42" t="s">
        <v>142</v>
      </c>
      <c r="B15" s="12" t="s">
        <v>100</v>
      </c>
      <c r="C15" s="8" t="s">
        <v>87</v>
      </c>
      <c r="D15" s="10">
        <v>1940</v>
      </c>
      <c r="E15" s="8" t="s">
        <v>67</v>
      </c>
      <c r="F15" s="10">
        <v>11</v>
      </c>
      <c r="G15" s="10"/>
      <c r="H15" s="10"/>
      <c r="I15" s="10">
        <v>11</v>
      </c>
      <c r="J15" s="10"/>
      <c r="K15" s="10"/>
      <c r="L15" s="10">
        <v>9</v>
      </c>
      <c r="M15" s="10"/>
      <c r="N15" s="10">
        <v>4</v>
      </c>
      <c r="O15" s="10"/>
      <c r="P15" s="10"/>
      <c r="Q15" s="10">
        <v>5</v>
      </c>
      <c r="R15" s="10"/>
      <c r="S15" s="10"/>
      <c r="T15" s="10"/>
      <c r="U15" s="10"/>
      <c r="V15" s="10"/>
      <c r="W15" s="10"/>
      <c r="X15" s="10"/>
      <c r="Y15" s="10">
        <f>SUM(F15:R15)</f>
        <v>40</v>
      </c>
    </row>
    <row r="16" spans="1:25" ht="12.75">
      <c r="A16" s="42" t="s">
        <v>144</v>
      </c>
      <c r="B16" s="12" t="s">
        <v>427</v>
      </c>
      <c r="C16" s="12" t="s">
        <v>428</v>
      </c>
      <c r="D16" s="10">
        <v>1943</v>
      </c>
      <c r="E16" s="8" t="s">
        <v>429</v>
      </c>
      <c r="F16" s="10"/>
      <c r="G16" s="10"/>
      <c r="H16" s="10"/>
      <c r="I16" s="10"/>
      <c r="J16" s="10"/>
      <c r="K16" s="10">
        <v>12</v>
      </c>
      <c r="L16" s="10"/>
      <c r="M16" s="10"/>
      <c r="N16" s="10">
        <v>10</v>
      </c>
      <c r="O16" s="10"/>
      <c r="P16" s="10"/>
      <c r="Q16" s="10"/>
      <c r="R16" s="10"/>
      <c r="S16" s="10"/>
      <c r="T16" s="10"/>
      <c r="U16" s="10"/>
      <c r="V16" s="10"/>
      <c r="W16" s="10">
        <v>14</v>
      </c>
      <c r="X16" s="10"/>
      <c r="Y16" s="10">
        <f>SUM(I16:W16)</f>
        <v>36</v>
      </c>
    </row>
    <row r="17" spans="1:25" ht="12.75">
      <c r="A17" s="42" t="s">
        <v>147</v>
      </c>
      <c r="B17" s="8" t="s">
        <v>314</v>
      </c>
      <c r="C17" s="8" t="s">
        <v>299</v>
      </c>
      <c r="D17" s="10">
        <v>1943</v>
      </c>
      <c r="E17" s="8" t="s">
        <v>67</v>
      </c>
      <c r="F17" s="10"/>
      <c r="G17" s="10"/>
      <c r="H17" s="10">
        <v>11</v>
      </c>
      <c r="I17" s="10">
        <v>12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>
        <v>10</v>
      </c>
      <c r="X17" s="10"/>
      <c r="Y17" s="10">
        <f>SUM(H17:W17)</f>
        <v>33</v>
      </c>
    </row>
    <row r="18" spans="1:25" ht="12.75">
      <c r="A18" s="42" t="s">
        <v>149</v>
      </c>
      <c r="B18" s="8" t="s">
        <v>439</v>
      </c>
      <c r="C18" s="8" t="s">
        <v>173</v>
      </c>
      <c r="D18" s="10">
        <v>1941</v>
      </c>
      <c r="E18" s="8" t="s">
        <v>429</v>
      </c>
      <c r="F18" s="10"/>
      <c r="G18" s="10"/>
      <c r="H18" s="10"/>
      <c r="I18" s="10"/>
      <c r="J18" s="10"/>
      <c r="K18" s="10">
        <v>4</v>
      </c>
      <c r="L18" s="10"/>
      <c r="M18" s="10"/>
      <c r="N18" s="10"/>
      <c r="O18" s="10"/>
      <c r="P18" s="10"/>
      <c r="Q18" s="10"/>
      <c r="R18" s="10"/>
      <c r="S18" s="10"/>
      <c r="T18" s="10"/>
      <c r="U18" s="10">
        <v>12</v>
      </c>
      <c r="V18" s="10">
        <v>10</v>
      </c>
      <c r="W18" s="10">
        <v>7</v>
      </c>
      <c r="X18" s="10"/>
      <c r="Y18" s="10">
        <f>SUM(J18:W18)</f>
        <v>33</v>
      </c>
    </row>
    <row r="19" spans="1:25" ht="12.75">
      <c r="A19" s="42" t="s">
        <v>153</v>
      </c>
      <c r="B19" s="8" t="s">
        <v>103</v>
      </c>
      <c r="C19" s="8" t="s">
        <v>104</v>
      </c>
      <c r="D19" s="10">
        <v>1936</v>
      </c>
      <c r="E19" s="8" t="s">
        <v>67</v>
      </c>
      <c r="F19" s="10">
        <v>9</v>
      </c>
      <c r="G19" s="10"/>
      <c r="H19" s="10"/>
      <c r="I19" s="10">
        <v>9</v>
      </c>
      <c r="J19" s="10">
        <v>7</v>
      </c>
      <c r="K19" s="10"/>
      <c r="L19" s="10"/>
      <c r="M19" s="10"/>
      <c r="N19" s="10"/>
      <c r="O19" s="10"/>
      <c r="P19" s="10"/>
      <c r="Q19" s="10"/>
      <c r="R19" s="10">
        <v>8</v>
      </c>
      <c r="S19" s="10"/>
      <c r="T19" s="10"/>
      <c r="U19" s="10"/>
      <c r="V19" s="10"/>
      <c r="W19" s="10"/>
      <c r="X19" s="10"/>
      <c r="Y19" s="10">
        <f>SUM(F19:R19)</f>
        <v>33</v>
      </c>
    </row>
    <row r="20" spans="1:25" ht="12.75">
      <c r="A20" s="42" t="s">
        <v>202</v>
      </c>
      <c r="B20" s="8" t="s">
        <v>373</v>
      </c>
      <c r="C20" s="8" t="s">
        <v>61</v>
      </c>
      <c r="D20" s="10">
        <v>1940</v>
      </c>
      <c r="E20" s="8" t="s">
        <v>374</v>
      </c>
      <c r="F20" s="10"/>
      <c r="G20" s="10"/>
      <c r="H20" s="10"/>
      <c r="I20" s="10"/>
      <c r="J20" s="10">
        <v>6</v>
      </c>
      <c r="K20" s="10"/>
      <c r="L20" s="10">
        <v>7</v>
      </c>
      <c r="M20" s="10"/>
      <c r="N20" s="10"/>
      <c r="O20" s="10"/>
      <c r="P20" s="10">
        <v>6</v>
      </c>
      <c r="Q20" s="10">
        <v>4</v>
      </c>
      <c r="R20" s="10"/>
      <c r="S20" s="10"/>
      <c r="T20" s="10"/>
      <c r="U20" s="10"/>
      <c r="V20" s="10">
        <v>9</v>
      </c>
      <c r="W20" s="10"/>
      <c r="X20" s="10"/>
      <c r="Y20" s="10">
        <f>SUM(J20:V20)</f>
        <v>32</v>
      </c>
    </row>
    <row r="21" spans="1:25" ht="12.75">
      <c r="A21" s="42" t="s">
        <v>204</v>
      </c>
      <c r="B21" s="8" t="s">
        <v>318</v>
      </c>
      <c r="C21" s="8" t="s">
        <v>74</v>
      </c>
      <c r="D21" s="10">
        <v>1939</v>
      </c>
      <c r="E21" s="8" t="s">
        <v>317</v>
      </c>
      <c r="F21" s="10"/>
      <c r="G21" s="10"/>
      <c r="H21" s="10">
        <v>7</v>
      </c>
      <c r="I21" s="10">
        <v>10</v>
      </c>
      <c r="J21" s="10">
        <v>8</v>
      </c>
      <c r="K21" s="10"/>
      <c r="L21" s="10"/>
      <c r="M21" s="10"/>
      <c r="N21" s="10"/>
      <c r="O21" s="10">
        <v>6</v>
      </c>
      <c r="P21" s="10"/>
      <c r="Q21" s="10"/>
      <c r="R21" s="10"/>
      <c r="S21" s="10"/>
      <c r="T21" s="10"/>
      <c r="U21" s="10"/>
      <c r="V21" s="10"/>
      <c r="W21" s="10"/>
      <c r="X21" s="10"/>
      <c r="Y21" s="10">
        <f>SUM(F21:O21)</f>
        <v>31</v>
      </c>
    </row>
    <row r="22" spans="1:25" ht="12.75">
      <c r="A22" s="42" t="s">
        <v>206</v>
      </c>
      <c r="B22" s="8" t="s">
        <v>432</v>
      </c>
      <c r="C22" s="8" t="s">
        <v>85</v>
      </c>
      <c r="D22" s="10">
        <v>1942</v>
      </c>
      <c r="E22" s="8" t="s">
        <v>429</v>
      </c>
      <c r="F22" s="10"/>
      <c r="G22" s="10"/>
      <c r="H22" s="10"/>
      <c r="I22" s="10"/>
      <c r="J22" s="10"/>
      <c r="K22" s="10">
        <v>10</v>
      </c>
      <c r="L22" s="10"/>
      <c r="M22" s="10"/>
      <c r="N22" s="10">
        <v>7</v>
      </c>
      <c r="O22" s="10"/>
      <c r="P22" s="10"/>
      <c r="Q22" s="10"/>
      <c r="R22" s="10"/>
      <c r="S22" s="10"/>
      <c r="T22" s="10"/>
      <c r="U22" s="10"/>
      <c r="V22" s="10"/>
      <c r="W22" s="10">
        <v>11</v>
      </c>
      <c r="X22" s="10"/>
      <c r="Y22" s="10">
        <f>SUM(G22:W22)</f>
        <v>28</v>
      </c>
    </row>
    <row r="23" spans="1:25" ht="12.75">
      <c r="A23" s="42" t="s">
        <v>210</v>
      </c>
      <c r="B23" s="8" t="s">
        <v>430</v>
      </c>
      <c r="C23" s="8" t="s">
        <v>97</v>
      </c>
      <c r="D23" s="10">
        <v>1942</v>
      </c>
      <c r="E23" s="8" t="s">
        <v>431</v>
      </c>
      <c r="F23" s="10"/>
      <c r="G23" s="10"/>
      <c r="H23" s="10"/>
      <c r="I23" s="10"/>
      <c r="J23" s="10"/>
      <c r="K23" s="10">
        <v>11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>
        <v>15</v>
      </c>
      <c r="X23" s="10"/>
      <c r="Y23" s="10">
        <f>SUM(H23:W23)</f>
        <v>26</v>
      </c>
    </row>
    <row r="24" spans="1:25" ht="12.75">
      <c r="A24" s="42" t="s">
        <v>212</v>
      </c>
      <c r="B24" s="8" t="s">
        <v>93</v>
      </c>
      <c r="C24" s="8" t="s">
        <v>94</v>
      </c>
      <c r="D24" s="10">
        <v>1940</v>
      </c>
      <c r="E24" s="8" t="s">
        <v>95</v>
      </c>
      <c r="F24" s="10">
        <v>14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>
        <v>10</v>
      </c>
      <c r="T24" s="10"/>
      <c r="U24" s="10"/>
      <c r="V24" s="10"/>
      <c r="W24" s="10"/>
      <c r="X24" s="10"/>
      <c r="Y24" s="10">
        <f>SUM(F24:S24)</f>
        <v>24</v>
      </c>
    </row>
    <row r="25" spans="1:25" ht="12.75">
      <c r="A25" s="42" t="s">
        <v>215</v>
      </c>
      <c r="B25" s="8" t="s">
        <v>467</v>
      </c>
      <c r="C25" s="8" t="s">
        <v>468</v>
      </c>
      <c r="D25" s="10">
        <v>1937</v>
      </c>
      <c r="E25" s="8" t="s">
        <v>67</v>
      </c>
      <c r="F25" s="10"/>
      <c r="G25" s="10"/>
      <c r="H25" s="10"/>
      <c r="I25" s="10"/>
      <c r="J25" s="10"/>
      <c r="K25" s="10"/>
      <c r="L25" s="10"/>
      <c r="M25" s="10">
        <v>10</v>
      </c>
      <c r="N25" s="10">
        <v>5</v>
      </c>
      <c r="O25" s="10"/>
      <c r="P25" s="10"/>
      <c r="Q25" s="10"/>
      <c r="R25" s="10"/>
      <c r="S25" s="10"/>
      <c r="T25" s="10">
        <v>9</v>
      </c>
      <c r="U25" s="10"/>
      <c r="V25" s="10"/>
      <c r="W25" s="10"/>
      <c r="X25" s="10"/>
      <c r="Y25" s="10">
        <f>SUM(I25:T25)</f>
        <v>24</v>
      </c>
    </row>
    <row r="26" spans="1:25" ht="12.75">
      <c r="A26" s="42" t="s">
        <v>218</v>
      </c>
      <c r="B26" s="8" t="s">
        <v>96</v>
      </c>
      <c r="C26" s="8" t="s">
        <v>97</v>
      </c>
      <c r="D26" s="10">
        <v>1943</v>
      </c>
      <c r="E26" s="8" t="s">
        <v>67</v>
      </c>
      <c r="F26" s="10">
        <v>13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v>8</v>
      </c>
      <c r="R26" s="10"/>
      <c r="S26" s="10"/>
      <c r="T26" s="10"/>
      <c r="U26" s="10"/>
      <c r="V26" s="10"/>
      <c r="W26" s="10"/>
      <c r="X26" s="10"/>
      <c r="Y26" s="10">
        <f>SUM(F26:R26)</f>
        <v>21</v>
      </c>
    </row>
    <row r="27" spans="1:25" ht="12.75">
      <c r="A27" s="42" t="s">
        <v>222</v>
      </c>
      <c r="B27" s="8" t="s">
        <v>426</v>
      </c>
      <c r="C27" s="8" t="s">
        <v>15</v>
      </c>
      <c r="D27" s="10">
        <v>1941</v>
      </c>
      <c r="E27" s="8" t="s">
        <v>407</v>
      </c>
      <c r="F27" s="10"/>
      <c r="G27" s="10"/>
      <c r="H27" s="10"/>
      <c r="I27" s="10"/>
      <c r="J27" s="10"/>
      <c r="K27" s="10">
        <v>13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>
        <f>SUM(F27:M27)</f>
        <v>13</v>
      </c>
    </row>
    <row r="28" spans="1:25" ht="12.75">
      <c r="A28" s="42" t="s">
        <v>225</v>
      </c>
      <c r="B28" s="8" t="s">
        <v>438</v>
      </c>
      <c r="C28" s="8" t="s">
        <v>173</v>
      </c>
      <c r="D28" s="10">
        <v>1938</v>
      </c>
      <c r="E28" s="8" t="s">
        <v>67</v>
      </c>
      <c r="F28" s="10"/>
      <c r="G28" s="10"/>
      <c r="H28" s="10"/>
      <c r="I28" s="10"/>
      <c r="J28" s="10"/>
      <c r="K28" s="10">
        <v>5</v>
      </c>
      <c r="L28" s="10"/>
      <c r="M28" s="10"/>
      <c r="N28" s="10"/>
      <c r="O28" s="10"/>
      <c r="P28" s="10">
        <v>8</v>
      </c>
      <c r="Q28" s="10"/>
      <c r="R28" s="10"/>
      <c r="S28" s="10"/>
      <c r="T28" s="10"/>
      <c r="U28" s="10"/>
      <c r="V28" s="10"/>
      <c r="W28" s="10"/>
      <c r="X28" s="10"/>
      <c r="Y28" s="10">
        <f>SUM(J28:P28)</f>
        <v>13</v>
      </c>
    </row>
    <row r="29" spans="1:25" ht="12.75">
      <c r="A29" s="42" t="s">
        <v>229</v>
      </c>
      <c r="B29" s="8" t="s">
        <v>98</v>
      </c>
      <c r="C29" s="8" t="s">
        <v>52</v>
      </c>
      <c r="D29" s="10">
        <v>1942</v>
      </c>
      <c r="E29" s="8" t="s">
        <v>99</v>
      </c>
      <c r="F29" s="10">
        <v>12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>
        <f>SUM(F29:M29)</f>
        <v>12</v>
      </c>
    </row>
    <row r="30" spans="1:25" ht="12.75">
      <c r="A30" s="42" t="s">
        <v>232</v>
      </c>
      <c r="B30" s="12" t="s">
        <v>70</v>
      </c>
      <c r="C30" s="12" t="s">
        <v>97</v>
      </c>
      <c r="D30" s="10">
        <v>1942</v>
      </c>
      <c r="E30" s="12" t="s">
        <v>627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>
        <v>11</v>
      </c>
      <c r="W30" s="10"/>
      <c r="X30" s="10"/>
      <c r="Y30" s="10">
        <f>SUM(R30:V30)</f>
        <v>11</v>
      </c>
    </row>
    <row r="31" spans="1:25" ht="12.75">
      <c r="A31" s="42" t="s">
        <v>234</v>
      </c>
      <c r="B31" s="8" t="s">
        <v>323</v>
      </c>
      <c r="C31" s="8" t="s">
        <v>52</v>
      </c>
      <c r="D31" s="10">
        <v>1944</v>
      </c>
      <c r="E31" s="8" t="s">
        <v>324</v>
      </c>
      <c r="F31" s="10"/>
      <c r="G31" s="10"/>
      <c r="H31" s="10"/>
      <c r="I31" s="10">
        <v>8</v>
      </c>
      <c r="J31" s="10"/>
      <c r="K31" s="10">
        <v>2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>
        <f>SUM(F31:M31)</f>
        <v>10</v>
      </c>
    </row>
    <row r="32" spans="1:25" ht="12.75">
      <c r="A32" s="42" t="s">
        <v>237</v>
      </c>
      <c r="B32" s="8" t="s">
        <v>319</v>
      </c>
      <c r="C32" s="8" t="s">
        <v>61</v>
      </c>
      <c r="D32" s="10">
        <v>1936</v>
      </c>
      <c r="E32" s="8" t="s">
        <v>67</v>
      </c>
      <c r="F32" s="10"/>
      <c r="G32" s="8"/>
      <c r="H32" s="10"/>
      <c r="I32" s="10">
        <v>6</v>
      </c>
      <c r="J32" s="10"/>
      <c r="K32" s="10"/>
      <c r="L32" s="10"/>
      <c r="M32" s="10"/>
      <c r="N32" s="10"/>
      <c r="O32" s="10">
        <v>4</v>
      </c>
      <c r="P32" s="10"/>
      <c r="Q32" s="10"/>
      <c r="R32" s="10"/>
      <c r="S32" s="10"/>
      <c r="T32" s="10"/>
      <c r="U32" s="10"/>
      <c r="V32" s="10"/>
      <c r="W32" s="10"/>
      <c r="X32" s="10"/>
      <c r="Y32" s="10">
        <f>SUM(H32:O32)</f>
        <v>10</v>
      </c>
    </row>
    <row r="33" spans="1:25" ht="12.75">
      <c r="A33" s="42" t="s">
        <v>240</v>
      </c>
      <c r="B33" s="8" t="s">
        <v>433</v>
      </c>
      <c r="C33" s="8" t="s">
        <v>87</v>
      </c>
      <c r="D33" s="10">
        <v>1945</v>
      </c>
      <c r="E33" s="8" t="s">
        <v>434</v>
      </c>
      <c r="F33" s="10"/>
      <c r="G33" s="10"/>
      <c r="H33" s="10"/>
      <c r="I33" s="10"/>
      <c r="J33" s="10"/>
      <c r="K33" s="10">
        <v>9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>
        <f>SUM(F33:M33)</f>
        <v>9</v>
      </c>
    </row>
    <row r="34" spans="1:25" ht="12.75">
      <c r="A34" s="42"/>
      <c r="B34" s="8" t="s">
        <v>555</v>
      </c>
      <c r="C34" s="8" t="s">
        <v>69</v>
      </c>
      <c r="D34" s="10">
        <v>1944</v>
      </c>
      <c r="E34" s="8" t="s">
        <v>556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v>9</v>
      </c>
      <c r="R34" s="10"/>
      <c r="S34" s="10"/>
      <c r="T34" s="10"/>
      <c r="U34" s="10"/>
      <c r="V34" s="10"/>
      <c r="W34" s="10"/>
      <c r="X34" s="10"/>
      <c r="Y34" s="10">
        <f>SUM(Q34:R34)</f>
        <v>9</v>
      </c>
    </row>
    <row r="35" spans="1:25" ht="12.75">
      <c r="A35" s="42" t="s">
        <v>245</v>
      </c>
      <c r="B35" s="8" t="s">
        <v>316</v>
      </c>
      <c r="C35" s="8" t="s">
        <v>15</v>
      </c>
      <c r="D35" s="10">
        <v>1942</v>
      </c>
      <c r="E35" s="8" t="s">
        <v>317</v>
      </c>
      <c r="F35" s="10"/>
      <c r="G35" s="10"/>
      <c r="H35" s="10">
        <v>8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>
        <f>SUM(F35:M35)</f>
        <v>8</v>
      </c>
    </row>
    <row r="36" spans="1:25" ht="12.75">
      <c r="A36" s="42"/>
      <c r="B36" s="12" t="s">
        <v>597</v>
      </c>
      <c r="C36" s="12" t="s">
        <v>465</v>
      </c>
      <c r="D36" s="10">
        <v>1938</v>
      </c>
      <c r="E36" s="12" t="s">
        <v>593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>
        <v>8</v>
      </c>
      <c r="T36" s="10"/>
      <c r="U36" s="10"/>
      <c r="V36" s="10"/>
      <c r="W36" s="10"/>
      <c r="X36" s="10"/>
      <c r="Y36" s="10">
        <f>SUM(O36:S36)</f>
        <v>8</v>
      </c>
    </row>
    <row r="37" spans="1:25" ht="12.75">
      <c r="A37" s="42"/>
      <c r="B37" s="12" t="s">
        <v>658</v>
      </c>
      <c r="C37" s="12" t="s">
        <v>58</v>
      </c>
      <c r="D37" s="10">
        <v>1939</v>
      </c>
      <c r="E37" s="12" t="s">
        <v>390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>
        <v>8</v>
      </c>
      <c r="X37" s="10"/>
      <c r="Y37" s="10">
        <v>8</v>
      </c>
    </row>
    <row r="38" spans="1:25" ht="12.75">
      <c r="A38" s="42" t="s">
        <v>254</v>
      </c>
      <c r="B38" s="8" t="s">
        <v>435</v>
      </c>
      <c r="C38" s="8" t="s">
        <v>97</v>
      </c>
      <c r="D38" s="10">
        <v>1940</v>
      </c>
      <c r="E38" s="8" t="s">
        <v>434</v>
      </c>
      <c r="F38" s="10"/>
      <c r="G38" s="10"/>
      <c r="H38" s="10"/>
      <c r="I38" s="10"/>
      <c r="J38" s="10"/>
      <c r="K38" s="10">
        <v>7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>
        <f>SUM(F38:M38)</f>
        <v>7</v>
      </c>
    </row>
    <row r="39" spans="1:25" ht="12.75">
      <c r="A39" s="42"/>
      <c r="B39" s="12" t="s">
        <v>598</v>
      </c>
      <c r="C39" s="12" t="s">
        <v>43</v>
      </c>
      <c r="D39" s="10">
        <v>1939</v>
      </c>
      <c r="E39" s="12" t="s">
        <v>67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>
        <v>7</v>
      </c>
      <c r="T39" s="10"/>
      <c r="U39" s="10"/>
      <c r="V39" s="10"/>
      <c r="W39" s="10"/>
      <c r="X39" s="10"/>
      <c r="Y39" s="10">
        <f>SUM(Q39:S39)</f>
        <v>7</v>
      </c>
    </row>
    <row r="40" spans="1:25" ht="12.75">
      <c r="A40" s="42" t="s">
        <v>258</v>
      </c>
      <c r="B40" s="8" t="s">
        <v>436</v>
      </c>
      <c r="C40" s="8" t="s">
        <v>61</v>
      </c>
      <c r="D40" s="10">
        <v>1939</v>
      </c>
      <c r="E40" s="8" t="s">
        <v>437</v>
      </c>
      <c r="F40" s="10"/>
      <c r="G40" s="10"/>
      <c r="H40" s="10"/>
      <c r="I40" s="10"/>
      <c r="J40" s="10"/>
      <c r="K40" s="10">
        <v>6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>
        <f>SUM(F40:M40)</f>
        <v>6</v>
      </c>
    </row>
    <row r="41" spans="1:25" ht="12.75">
      <c r="A41" s="42" t="s">
        <v>261</v>
      </c>
      <c r="B41" s="8" t="s">
        <v>440</v>
      </c>
      <c r="C41" s="8" t="s">
        <v>15</v>
      </c>
      <c r="D41" s="10">
        <v>1942</v>
      </c>
      <c r="E41" s="8" t="s">
        <v>441</v>
      </c>
      <c r="F41" s="10"/>
      <c r="G41" s="10"/>
      <c r="H41" s="10"/>
      <c r="I41" s="10"/>
      <c r="J41" s="10"/>
      <c r="K41" s="10">
        <v>3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>
        <f>SUM(F41:M41)</f>
        <v>3</v>
      </c>
    </row>
    <row r="42" spans="1:25" ht="12.75">
      <c r="A42" s="17"/>
      <c r="B42" s="18"/>
      <c r="C42" s="18"/>
      <c r="D42" s="21"/>
      <c r="E42" s="18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1:25" ht="12.75">
      <c r="A43" s="17"/>
      <c r="B43" s="27"/>
      <c r="C43" s="27"/>
      <c r="D43" s="21"/>
      <c r="E43" s="27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1:25" ht="12.75">
      <c r="A44" s="17"/>
      <c r="B44" s="18"/>
      <c r="C44" s="18"/>
      <c r="D44" s="21"/>
      <c r="E44" s="18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spans="1:25" ht="12.75">
      <c r="A45" s="17"/>
      <c r="B45" s="18"/>
      <c r="C45" s="18"/>
      <c r="D45" s="21"/>
      <c r="E45" s="18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2:33" ht="12.75">
      <c r="B46" s="22" t="s">
        <v>105</v>
      </c>
      <c r="C46" s="19"/>
      <c r="D46" s="20"/>
      <c r="E46" s="19"/>
      <c r="F46" s="23" t="s">
        <v>7</v>
      </c>
      <c r="G46" s="23" t="s">
        <v>8</v>
      </c>
      <c r="H46" s="23" t="s">
        <v>9</v>
      </c>
      <c r="I46" s="23" t="s">
        <v>17</v>
      </c>
      <c r="J46" s="23" t="s">
        <v>356</v>
      </c>
      <c r="K46" s="23" t="s">
        <v>384</v>
      </c>
      <c r="L46" s="23" t="s">
        <v>453</v>
      </c>
      <c r="M46" s="23" t="s">
        <v>454</v>
      </c>
      <c r="N46" s="23" t="s">
        <v>477</v>
      </c>
      <c r="O46" s="23" t="s">
        <v>485</v>
      </c>
      <c r="P46" s="23" t="s">
        <v>517</v>
      </c>
      <c r="Q46" s="23" t="s">
        <v>521</v>
      </c>
      <c r="R46" s="23" t="s">
        <v>522</v>
      </c>
      <c r="S46" s="23" t="s">
        <v>599</v>
      </c>
      <c r="T46" s="23" t="s">
        <v>565</v>
      </c>
      <c r="U46" s="23" t="s">
        <v>606</v>
      </c>
      <c r="V46" s="23" t="s">
        <v>619</v>
      </c>
      <c r="W46" s="23" t="s">
        <v>628</v>
      </c>
      <c r="X46" s="23" t="s">
        <v>668</v>
      </c>
      <c r="Y46" s="23" t="s">
        <v>452</v>
      </c>
      <c r="Z46" s="3"/>
      <c r="AA46" s="3"/>
      <c r="AB46" s="3"/>
      <c r="AC46" s="3"/>
      <c r="AD46" s="3"/>
      <c r="AE46" s="3"/>
      <c r="AF46" s="3"/>
      <c r="AG46" s="3"/>
    </row>
    <row r="47" spans="1:29" ht="12.75">
      <c r="A47" s="41" t="s">
        <v>1</v>
      </c>
      <c r="B47" s="26" t="s">
        <v>172</v>
      </c>
      <c r="C47" s="26" t="s">
        <v>173</v>
      </c>
      <c r="D47" s="9">
        <v>1931</v>
      </c>
      <c r="E47" s="26" t="s">
        <v>67</v>
      </c>
      <c r="F47" s="9"/>
      <c r="G47" s="33">
        <v>14</v>
      </c>
      <c r="H47" s="9"/>
      <c r="I47" s="33">
        <v>14</v>
      </c>
      <c r="J47" s="33">
        <v>14</v>
      </c>
      <c r="K47" s="9">
        <v>15</v>
      </c>
      <c r="L47" s="9">
        <v>15</v>
      </c>
      <c r="M47" s="33">
        <v>14</v>
      </c>
      <c r="N47" s="9">
        <v>15</v>
      </c>
      <c r="O47" s="33">
        <v>13</v>
      </c>
      <c r="P47" s="9">
        <v>15</v>
      </c>
      <c r="Q47" s="9">
        <v>15</v>
      </c>
      <c r="R47" s="9">
        <v>15</v>
      </c>
      <c r="S47" s="9">
        <v>15</v>
      </c>
      <c r="T47" s="9"/>
      <c r="U47" s="33">
        <v>14</v>
      </c>
      <c r="V47" s="9">
        <v>14</v>
      </c>
      <c r="W47" s="9"/>
      <c r="X47" s="9">
        <v>15</v>
      </c>
      <c r="Y47" s="9">
        <v>134</v>
      </c>
      <c r="Z47" s="2"/>
      <c r="AA47" s="2"/>
      <c r="AB47" s="2"/>
      <c r="AC47" s="2"/>
    </row>
    <row r="48" spans="1:29" ht="12.75">
      <c r="A48" s="41" t="s">
        <v>2</v>
      </c>
      <c r="B48" s="26" t="s">
        <v>170</v>
      </c>
      <c r="C48" s="26" t="s">
        <v>61</v>
      </c>
      <c r="D48" s="9">
        <v>1935</v>
      </c>
      <c r="E48" s="26" t="s">
        <v>171</v>
      </c>
      <c r="F48" s="9"/>
      <c r="G48" s="9">
        <v>15</v>
      </c>
      <c r="H48" s="9"/>
      <c r="I48" s="9">
        <v>15</v>
      </c>
      <c r="J48" s="9">
        <v>15</v>
      </c>
      <c r="K48" s="9"/>
      <c r="L48" s="9">
        <v>14</v>
      </c>
      <c r="M48" s="9">
        <v>15</v>
      </c>
      <c r="N48" s="9"/>
      <c r="O48" s="9">
        <v>15</v>
      </c>
      <c r="P48" s="9"/>
      <c r="Q48" s="9"/>
      <c r="R48" s="9"/>
      <c r="S48" s="9"/>
      <c r="T48" s="9"/>
      <c r="U48" s="9">
        <v>15</v>
      </c>
      <c r="V48" s="9">
        <v>15</v>
      </c>
      <c r="W48" s="9"/>
      <c r="X48" s="9">
        <v>14</v>
      </c>
      <c r="Y48" s="9">
        <f>SUM(F48:X48)</f>
        <v>133</v>
      </c>
      <c r="Z48" s="2"/>
      <c r="AA48" s="2"/>
      <c r="AB48" s="2"/>
      <c r="AC48" s="2"/>
    </row>
    <row r="49" spans="1:29" ht="12.75">
      <c r="A49" s="41" t="s">
        <v>3</v>
      </c>
      <c r="B49" s="26" t="s">
        <v>106</v>
      </c>
      <c r="C49" s="26" t="s">
        <v>107</v>
      </c>
      <c r="D49" s="9">
        <v>1930</v>
      </c>
      <c r="E49" s="26" t="s">
        <v>62</v>
      </c>
      <c r="F49" s="9">
        <v>15</v>
      </c>
      <c r="G49" s="33">
        <v>13</v>
      </c>
      <c r="H49" s="9"/>
      <c r="I49" s="9">
        <v>13</v>
      </c>
      <c r="J49" s="9">
        <v>13</v>
      </c>
      <c r="K49" s="9">
        <v>14</v>
      </c>
      <c r="L49" s="9"/>
      <c r="M49" s="9">
        <v>13</v>
      </c>
      <c r="N49" s="9"/>
      <c r="O49" s="33">
        <v>11</v>
      </c>
      <c r="P49" s="9"/>
      <c r="Q49" s="9"/>
      <c r="R49" s="9">
        <v>14</v>
      </c>
      <c r="S49" s="9">
        <v>14</v>
      </c>
      <c r="T49" s="9"/>
      <c r="U49" s="9"/>
      <c r="V49" s="9">
        <v>13</v>
      </c>
      <c r="W49" s="9">
        <v>15</v>
      </c>
      <c r="X49" s="9"/>
      <c r="Y49" s="9">
        <v>124</v>
      </c>
      <c r="Z49" s="2"/>
      <c r="AA49" s="2"/>
      <c r="AB49" s="2"/>
      <c r="AC49" s="2"/>
    </row>
    <row r="50" spans="1:29" ht="12.75">
      <c r="A50" s="41" t="s">
        <v>11</v>
      </c>
      <c r="B50" s="26" t="s">
        <v>108</v>
      </c>
      <c r="C50" s="26" t="s">
        <v>109</v>
      </c>
      <c r="D50" s="9">
        <v>1926</v>
      </c>
      <c r="E50" s="26" t="s">
        <v>83</v>
      </c>
      <c r="F50" s="9">
        <v>14</v>
      </c>
      <c r="G50" s="33">
        <v>11</v>
      </c>
      <c r="H50" s="9">
        <v>13</v>
      </c>
      <c r="I50" s="33">
        <v>11</v>
      </c>
      <c r="J50" s="33">
        <v>11</v>
      </c>
      <c r="K50" s="33">
        <v>10</v>
      </c>
      <c r="L50" s="33">
        <v>12</v>
      </c>
      <c r="M50" s="33">
        <v>10</v>
      </c>
      <c r="N50" s="9"/>
      <c r="O50" s="33">
        <v>9</v>
      </c>
      <c r="P50" s="9">
        <v>13</v>
      </c>
      <c r="Q50" s="9">
        <v>13</v>
      </c>
      <c r="R50" s="9">
        <v>13</v>
      </c>
      <c r="S50" s="33">
        <v>12</v>
      </c>
      <c r="T50" s="9">
        <v>15</v>
      </c>
      <c r="U50" s="9">
        <v>12</v>
      </c>
      <c r="V50" s="33">
        <v>11</v>
      </c>
      <c r="W50" s="34">
        <v>14</v>
      </c>
      <c r="X50" s="34">
        <v>13</v>
      </c>
      <c r="Y50" s="9">
        <v>120</v>
      </c>
      <c r="Z50" s="2"/>
      <c r="AA50" s="2"/>
      <c r="AB50" s="2"/>
      <c r="AC50" s="2"/>
    </row>
    <row r="51" spans="1:29" ht="12.75">
      <c r="A51" s="41" t="s">
        <v>12</v>
      </c>
      <c r="B51" s="26" t="s">
        <v>110</v>
      </c>
      <c r="C51" s="26" t="s">
        <v>58</v>
      </c>
      <c r="D51" s="9">
        <v>1932</v>
      </c>
      <c r="E51" s="26" t="s">
        <v>111</v>
      </c>
      <c r="F51" s="9">
        <v>13</v>
      </c>
      <c r="G51" s="9"/>
      <c r="H51" s="9">
        <v>14</v>
      </c>
      <c r="I51" s="9">
        <v>12</v>
      </c>
      <c r="J51" s="9"/>
      <c r="K51" s="33">
        <v>11</v>
      </c>
      <c r="L51" s="9">
        <v>13</v>
      </c>
      <c r="M51" s="33">
        <v>11</v>
      </c>
      <c r="N51" s="9"/>
      <c r="O51" s="9"/>
      <c r="P51" s="9"/>
      <c r="Q51" s="9">
        <v>14</v>
      </c>
      <c r="R51" s="9">
        <v>12</v>
      </c>
      <c r="S51" s="9">
        <v>13</v>
      </c>
      <c r="T51" s="9"/>
      <c r="U51" s="9">
        <v>13</v>
      </c>
      <c r="V51" s="9">
        <v>12</v>
      </c>
      <c r="W51" s="9"/>
      <c r="X51" s="9"/>
      <c r="Y51" s="9">
        <v>116</v>
      </c>
      <c r="Z51" s="2"/>
      <c r="AA51" s="2"/>
      <c r="AB51" s="2"/>
      <c r="AC51" s="2"/>
    </row>
    <row r="52" spans="1:29" ht="12.75">
      <c r="A52" s="41" t="s">
        <v>13</v>
      </c>
      <c r="B52" s="26" t="s">
        <v>192</v>
      </c>
      <c r="C52" s="26" t="s">
        <v>299</v>
      </c>
      <c r="D52" s="9">
        <v>1935</v>
      </c>
      <c r="E52" s="26" t="s">
        <v>62</v>
      </c>
      <c r="F52" s="9"/>
      <c r="G52" s="9"/>
      <c r="H52" s="9">
        <v>15</v>
      </c>
      <c r="I52" s="9"/>
      <c r="J52" s="9"/>
      <c r="K52" s="9">
        <v>13</v>
      </c>
      <c r="L52" s="9"/>
      <c r="M52" s="9">
        <v>12</v>
      </c>
      <c r="N52" s="9">
        <v>14</v>
      </c>
      <c r="O52" s="9">
        <v>10</v>
      </c>
      <c r="P52" s="9">
        <v>14</v>
      </c>
      <c r="Q52" s="9"/>
      <c r="R52" s="9"/>
      <c r="S52" s="9"/>
      <c r="T52" s="9"/>
      <c r="U52" s="9"/>
      <c r="V52" s="9"/>
      <c r="W52" s="9"/>
      <c r="X52" s="9"/>
      <c r="Y52" s="9">
        <f>SUM(F52:P52)</f>
        <v>78</v>
      </c>
      <c r="Z52" s="2"/>
      <c r="AA52" s="2"/>
      <c r="AB52" s="2"/>
      <c r="AC52" s="2"/>
    </row>
    <row r="53" spans="1:29" ht="12.75">
      <c r="A53" s="42" t="s">
        <v>31</v>
      </c>
      <c r="B53" s="8" t="s">
        <v>178</v>
      </c>
      <c r="C53" s="8" t="s">
        <v>66</v>
      </c>
      <c r="D53" s="10">
        <v>1929</v>
      </c>
      <c r="E53" s="8" t="s">
        <v>67</v>
      </c>
      <c r="F53" s="10"/>
      <c r="G53" s="10">
        <v>9</v>
      </c>
      <c r="H53" s="10"/>
      <c r="I53" s="10"/>
      <c r="J53" s="10">
        <v>9</v>
      </c>
      <c r="K53" s="10"/>
      <c r="L53" s="10">
        <v>11</v>
      </c>
      <c r="M53" s="10"/>
      <c r="N53" s="10"/>
      <c r="O53" s="10">
        <v>6</v>
      </c>
      <c r="P53" s="10">
        <v>10</v>
      </c>
      <c r="Q53" s="10">
        <v>12</v>
      </c>
      <c r="R53" s="10"/>
      <c r="S53" s="10">
        <v>9</v>
      </c>
      <c r="T53" s="10"/>
      <c r="U53" s="10">
        <v>10</v>
      </c>
      <c r="V53" s="10"/>
      <c r="W53" s="10"/>
      <c r="X53" s="10"/>
      <c r="Y53" s="10">
        <f>SUM(G53:U53)</f>
        <v>76</v>
      </c>
      <c r="Z53" s="2"/>
      <c r="AA53" s="2"/>
      <c r="AB53" s="2"/>
      <c r="AC53" s="2"/>
    </row>
    <row r="54" spans="1:29" ht="12.75">
      <c r="A54" s="42" t="s">
        <v>35</v>
      </c>
      <c r="B54" s="8" t="s">
        <v>483</v>
      </c>
      <c r="C54" s="8" t="s">
        <v>69</v>
      </c>
      <c r="D54" s="10">
        <v>1927</v>
      </c>
      <c r="E54" s="8" t="s">
        <v>484</v>
      </c>
      <c r="F54" s="10"/>
      <c r="G54" s="10"/>
      <c r="H54" s="10"/>
      <c r="I54" s="10"/>
      <c r="J54" s="10"/>
      <c r="K54" s="10"/>
      <c r="L54" s="10"/>
      <c r="M54" s="10"/>
      <c r="N54" s="10">
        <v>13</v>
      </c>
      <c r="O54" s="10">
        <v>8</v>
      </c>
      <c r="P54" s="10">
        <v>12</v>
      </c>
      <c r="Q54" s="10"/>
      <c r="R54" s="10"/>
      <c r="S54" s="10">
        <v>11</v>
      </c>
      <c r="T54" s="10">
        <v>14</v>
      </c>
      <c r="U54" s="10">
        <v>11</v>
      </c>
      <c r="V54" s="10"/>
      <c r="W54" s="10"/>
      <c r="X54" s="10"/>
      <c r="Y54" s="10">
        <f>SUM(H54:U54)</f>
        <v>69</v>
      </c>
      <c r="Z54" s="2"/>
      <c r="AA54" s="2"/>
      <c r="AB54" s="2"/>
      <c r="AC54" s="2"/>
    </row>
    <row r="55" spans="1:29" ht="12.75">
      <c r="A55" s="42" t="s">
        <v>38</v>
      </c>
      <c r="B55" s="8" t="s">
        <v>175</v>
      </c>
      <c r="C55" s="8" t="s">
        <v>176</v>
      </c>
      <c r="D55" s="10">
        <v>1925</v>
      </c>
      <c r="E55" s="8" t="s">
        <v>177</v>
      </c>
      <c r="F55" s="10"/>
      <c r="G55" s="10">
        <v>10</v>
      </c>
      <c r="H55" s="10"/>
      <c r="I55" s="10"/>
      <c r="J55" s="10">
        <v>10</v>
      </c>
      <c r="K55" s="10">
        <v>9</v>
      </c>
      <c r="L55" s="10"/>
      <c r="M55" s="10"/>
      <c r="N55" s="10">
        <v>12</v>
      </c>
      <c r="O55" s="10">
        <v>7</v>
      </c>
      <c r="P55" s="10">
        <v>11</v>
      </c>
      <c r="Q55" s="10"/>
      <c r="R55" s="10"/>
      <c r="S55" s="10">
        <v>10</v>
      </c>
      <c r="T55" s="10"/>
      <c r="U55" s="10"/>
      <c r="V55" s="10"/>
      <c r="W55" s="10"/>
      <c r="X55" s="10"/>
      <c r="Y55" s="10">
        <f>SUM(F55:S55)</f>
        <v>69</v>
      </c>
      <c r="Z55" s="2"/>
      <c r="AA55" s="2"/>
      <c r="AB55" s="2"/>
      <c r="AC55" s="2"/>
    </row>
    <row r="56" spans="1:29" ht="12.75">
      <c r="A56" s="42" t="s">
        <v>41</v>
      </c>
      <c r="B56" s="8" t="s">
        <v>325</v>
      </c>
      <c r="C56" s="8" t="s">
        <v>326</v>
      </c>
      <c r="D56" s="10">
        <v>1924</v>
      </c>
      <c r="E56" s="8" t="s">
        <v>83</v>
      </c>
      <c r="F56" s="10"/>
      <c r="G56" s="10"/>
      <c r="H56" s="10">
        <v>12</v>
      </c>
      <c r="I56" s="10"/>
      <c r="J56" s="10">
        <v>8</v>
      </c>
      <c r="K56" s="10">
        <v>7</v>
      </c>
      <c r="L56" s="10"/>
      <c r="M56" s="10"/>
      <c r="N56" s="10"/>
      <c r="O56" s="10"/>
      <c r="P56" s="10">
        <v>9</v>
      </c>
      <c r="Q56" s="10">
        <v>11</v>
      </c>
      <c r="R56" s="10">
        <v>11</v>
      </c>
      <c r="S56" s="10">
        <v>8</v>
      </c>
      <c r="T56" s="10"/>
      <c r="U56" s="10"/>
      <c r="V56" s="10"/>
      <c r="W56" s="10"/>
      <c r="X56" s="10"/>
      <c r="Y56" s="10">
        <f>SUM(G56:S56)</f>
        <v>66</v>
      </c>
      <c r="Z56" s="2"/>
      <c r="AA56" s="2"/>
      <c r="AB56" s="2"/>
      <c r="AC56" s="2"/>
    </row>
    <row r="57" spans="1:29" ht="12.75">
      <c r="A57" s="42" t="s">
        <v>44</v>
      </c>
      <c r="B57" s="8" t="s">
        <v>174</v>
      </c>
      <c r="C57" s="8" t="s">
        <v>173</v>
      </c>
      <c r="D57" s="10">
        <v>1934</v>
      </c>
      <c r="E57" s="8" t="s">
        <v>62</v>
      </c>
      <c r="F57" s="10"/>
      <c r="G57" s="10">
        <v>12</v>
      </c>
      <c r="H57" s="10"/>
      <c r="I57" s="10"/>
      <c r="J57" s="10">
        <v>12</v>
      </c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>
        <f>SUM(F57:M57)</f>
        <v>24</v>
      </c>
      <c r="Z57" s="2"/>
      <c r="AA57" s="2"/>
      <c r="AB57" s="2"/>
      <c r="AC57" s="2"/>
    </row>
    <row r="58" spans="1:29" ht="12.75">
      <c r="A58" s="42" t="s">
        <v>46</v>
      </c>
      <c r="B58" s="8" t="s">
        <v>502</v>
      </c>
      <c r="C58" s="8" t="s">
        <v>87</v>
      </c>
      <c r="D58" s="10">
        <v>1935</v>
      </c>
      <c r="E58" s="8" t="s">
        <v>503</v>
      </c>
      <c r="F58" s="10"/>
      <c r="G58" s="10"/>
      <c r="H58" s="10"/>
      <c r="I58" s="10"/>
      <c r="J58" s="10"/>
      <c r="K58" s="10"/>
      <c r="L58" s="10"/>
      <c r="M58" s="10"/>
      <c r="N58" s="10"/>
      <c r="O58" s="10">
        <v>14</v>
      </c>
      <c r="P58" s="10"/>
      <c r="Q58" s="10"/>
      <c r="R58" s="10"/>
      <c r="S58" s="10"/>
      <c r="T58" s="10"/>
      <c r="U58" s="10"/>
      <c r="V58" s="10"/>
      <c r="W58" s="10"/>
      <c r="X58" s="10"/>
      <c r="Y58" s="10">
        <f>SUM(L58:O58)</f>
        <v>14</v>
      </c>
      <c r="Z58" s="2"/>
      <c r="AA58" s="2"/>
      <c r="AB58" s="2"/>
      <c r="AC58" s="2"/>
    </row>
    <row r="59" spans="1:29" ht="12.75">
      <c r="A59" s="42" t="s">
        <v>50</v>
      </c>
      <c r="B59" s="8" t="s">
        <v>442</v>
      </c>
      <c r="C59" s="8" t="s">
        <v>66</v>
      </c>
      <c r="D59" s="10">
        <v>1934</v>
      </c>
      <c r="E59" s="8" t="s">
        <v>443</v>
      </c>
      <c r="F59" s="10"/>
      <c r="G59" s="10"/>
      <c r="H59" s="10"/>
      <c r="I59" s="10"/>
      <c r="J59" s="10"/>
      <c r="K59" s="10">
        <v>12</v>
      </c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>
        <f>SUM(F59:M59)</f>
        <v>12</v>
      </c>
      <c r="Z59" s="2"/>
      <c r="AA59" s="2"/>
      <c r="AB59" s="2"/>
      <c r="AC59" s="2"/>
    </row>
    <row r="60" spans="1:29" ht="12.75">
      <c r="A60" s="42"/>
      <c r="B60" s="8" t="s">
        <v>504</v>
      </c>
      <c r="C60" s="8" t="s">
        <v>176</v>
      </c>
      <c r="D60" s="10">
        <v>1929</v>
      </c>
      <c r="E60" s="8" t="s">
        <v>505</v>
      </c>
      <c r="F60" s="10"/>
      <c r="G60" s="10"/>
      <c r="H60" s="10"/>
      <c r="I60" s="10"/>
      <c r="J60" s="10"/>
      <c r="K60" s="10"/>
      <c r="L60" s="10"/>
      <c r="M60" s="10"/>
      <c r="N60" s="10"/>
      <c r="O60" s="10">
        <v>12</v>
      </c>
      <c r="P60" s="10"/>
      <c r="Q60" s="10"/>
      <c r="R60" s="10"/>
      <c r="S60" s="10"/>
      <c r="T60" s="10"/>
      <c r="U60" s="10"/>
      <c r="V60" s="10"/>
      <c r="W60" s="10"/>
      <c r="X60" s="10"/>
      <c r="Y60" s="10">
        <f>SUM(M60:O60)</f>
        <v>12</v>
      </c>
      <c r="Z60" s="2"/>
      <c r="AA60" s="2"/>
      <c r="AB60" s="2"/>
      <c r="AC60" s="2"/>
    </row>
    <row r="61" spans="1:29" ht="12.75">
      <c r="A61" s="42" t="s">
        <v>144</v>
      </c>
      <c r="B61" s="8" t="s">
        <v>444</v>
      </c>
      <c r="C61" s="8" t="s">
        <v>61</v>
      </c>
      <c r="D61" s="10">
        <v>1924</v>
      </c>
      <c r="E61" s="8" t="s">
        <v>431</v>
      </c>
      <c r="F61" s="10"/>
      <c r="G61" s="10"/>
      <c r="H61" s="10"/>
      <c r="I61" s="10"/>
      <c r="J61" s="10"/>
      <c r="K61" s="10">
        <v>8</v>
      </c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>
        <f>SUM(F61:M61)</f>
        <v>8</v>
      </c>
      <c r="Z61" s="2"/>
      <c r="AA61" s="2"/>
      <c r="AB61" s="2"/>
      <c r="AC61" s="2"/>
    </row>
    <row r="62" spans="1:29" ht="12.75">
      <c r="A62" s="4"/>
      <c r="B62" s="18"/>
      <c r="C62" s="18"/>
      <c r="D62" s="21"/>
      <c r="E62" s="18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"/>
      <c r="AA62" s="2"/>
      <c r="AB62" s="2"/>
      <c r="AC62" s="2"/>
    </row>
    <row r="63" spans="1:29" ht="12.75">
      <c r="A63" s="4"/>
      <c r="B63" s="22" t="s">
        <v>112</v>
      </c>
      <c r="C63" s="19"/>
      <c r="D63" s="20"/>
      <c r="E63" s="19"/>
      <c r="F63" s="23" t="s">
        <v>7</v>
      </c>
      <c r="G63" s="23" t="s">
        <v>8</v>
      </c>
      <c r="H63" s="23" t="s">
        <v>9</v>
      </c>
      <c r="I63" s="23" t="s">
        <v>17</v>
      </c>
      <c r="J63" s="23" t="s">
        <v>356</v>
      </c>
      <c r="K63" s="23" t="s">
        <v>384</v>
      </c>
      <c r="L63" s="23" t="s">
        <v>453</v>
      </c>
      <c r="M63" s="23" t="s">
        <v>454</v>
      </c>
      <c r="N63" s="23" t="s">
        <v>477</v>
      </c>
      <c r="O63" s="23" t="s">
        <v>485</v>
      </c>
      <c r="P63" s="23" t="s">
        <v>517</v>
      </c>
      <c r="Q63" s="23" t="s">
        <v>521</v>
      </c>
      <c r="R63" s="23" t="s">
        <v>522</v>
      </c>
      <c r="S63" s="23" t="s">
        <v>599</v>
      </c>
      <c r="T63" s="23" t="s">
        <v>565</v>
      </c>
      <c r="U63" s="23" t="s">
        <v>606</v>
      </c>
      <c r="V63" s="23" t="s">
        <v>619</v>
      </c>
      <c r="W63" s="23" t="s">
        <v>628</v>
      </c>
      <c r="X63" s="23" t="s">
        <v>668</v>
      </c>
      <c r="Y63" s="23" t="s">
        <v>452</v>
      </c>
      <c r="Z63" s="3"/>
      <c r="AA63" s="3"/>
      <c r="AB63" s="2"/>
      <c r="AC63" s="2"/>
    </row>
    <row r="64" spans="1:29" ht="12.75">
      <c r="A64" s="41" t="s">
        <v>1</v>
      </c>
      <c r="B64" s="26" t="s">
        <v>113</v>
      </c>
      <c r="C64" s="26" t="s">
        <v>114</v>
      </c>
      <c r="D64" s="9">
        <v>1998</v>
      </c>
      <c r="E64" s="26" t="s">
        <v>20</v>
      </c>
      <c r="F64" s="9">
        <v>15</v>
      </c>
      <c r="G64" s="33">
        <v>14</v>
      </c>
      <c r="H64" s="33">
        <v>13</v>
      </c>
      <c r="I64" s="33">
        <v>13</v>
      </c>
      <c r="J64" s="33">
        <v>14</v>
      </c>
      <c r="K64" s="9"/>
      <c r="L64" s="9"/>
      <c r="M64" s="9"/>
      <c r="N64" s="9"/>
      <c r="O64" s="9">
        <v>14</v>
      </c>
      <c r="P64" s="9">
        <v>15</v>
      </c>
      <c r="Q64" s="9">
        <v>15</v>
      </c>
      <c r="R64" s="9">
        <v>15</v>
      </c>
      <c r="S64" s="9">
        <v>15</v>
      </c>
      <c r="T64" s="9">
        <v>15</v>
      </c>
      <c r="U64" s="9">
        <v>15</v>
      </c>
      <c r="V64" s="9">
        <v>15</v>
      </c>
      <c r="W64" s="9"/>
      <c r="X64" s="9"/>
      <c r="Y64" s="9">
        <v>134</v>
      </c>
      <c r="Z64" s="2"/>
      <c r="AA64" s="2"/>
      <c r="AB64" s="2"/>
      <c r="AC64" s="2"/>
    </row>
    <row r="65" spans="1:29" ht="12.75">
      <c r="A65" s="41" t="s">
        <v>2</v>
      </c>
      <c r="B65" s="26" t="s">
        <v>179</v>
      </c>
      <c r="C65" s="26" t="s">
        <v>180</v>
      </c>
      <c r="D65" s="9">
        <v>1991</v>
      </c>
      <c r="E65" s="26" t="s">
        <v>20</v>
      </c>
      <c r="F65" s="9"/>
      <c r="G65" s="9">
        <v>15</v>
      </c>
      <c r="H65" s="9">
        <v>14</v>
      </c>
      <c r="I65" s="9">
        <v>14</v>
      </c>
      <c r="J65" s="9"/>
      <c r="K65" s="9"/>
      <c r="L65" s="9"/>
      <c r="M65" s="9">
        <v>15</v>
      </c>
      <c r="N65" s="9"/>
      <c r="O65" s="9"/>
      <c r="P65" s="9"/>
      <c r="Q65" s="9"/>
      <c r="R65" s="9"/>
      <c r="S65" s="9"/>
      <c r="T65" s="9"/>
      <c r="U65" s="9">
        <v>14</v>
      </c>
      <c r="V65" s="9">
        <v>14</v>
      </c>
      <c r="W65" s="9"/>
      <c r="X65" s="9"/>
      <c r="Y65" s="9">
        <f>SUM(F65:V65)</f>
        <v>86</v>
      </c>
      <c r="Z65" s="2"/>
      <c r="AA65" s="2"/>
      <c r="AB65" s="2"/>
      <c r="AC65" s="2"/>
    </row>
    <row r="66" spans="1:29" ht="12.75">
      <c r="A66" s="41" t="s">
        <v>3</v>
      </c>
      <c r="B66" s="26" t="s">
        <v>332</v>
      </c>
      <c r="C66" s="26" t="s">
        <v>333</v>
      </c>
      <c r="D66" s="9">
        <v>1987</v>
      </c>
      <c r="E66" s="26" t="s">
        <v>334</v>
      </c>
      <c r="F66" s="9"/>
      <c r="G66" s="9"/>
      <c r="H66" s="9"/>
      <c r="I66" s="9">
        <v>15</v>
      </c>
      <c r="J66" s="9">
        <v>15</v>
      </c>
      <c r="K66" s="9"/>
      <c r="L66" s="9">
        <v>15</v>
      </c>
      <c r="M66" s="9"/>
      <c r="N66" s="9"/>
      <c r="O66" s="9">
        <v>15</v>
      </c>
      <c r="P66" s="9"/>
      <c r="Q66" s="9"/>
      <c r="R66" s="9"/>
      <c r="S66" s="9"/>
      <c r="T66" s="9"/>
      <c r="U66" s="9"/>
      <c r="V66" s="9">
        <v>13</v>
      </c>
      <c r="W66" s="9"/>
      <c r="X66" s="9"/>
      <c r="Y66" s="9">
        <f>SUM(F66:V66)</f>
        <v>73</v>
      </c>
      <c r="Z66" s="2"/>
      <c r="AA66" s="2"/>
      <c r="AB66" s="2"/>
      <c r="AC66" s="2"/>
    </row>
    <row r="67" spans="1:29" ht="12.75">
      <c r="A67" s="41" t="s">
        <v>11</v>
      </c>
      <c r="B67" s="26" t="s">
        <v>330</v>
      </c>
      <c r="C67" s="26" t="s">
        <v>665</v>
      </c>
      <c r="D67" s="9">
        <v>1992</v>
      </c>
      <c r="E67" s="26" t="s">
        <v>666</v>
      </c>
      <c r="F67" s="9"/>
      <c r="G67" s="9"/>
      <c r="H67" s="9">
        <v>12</v>
      </c>
      <c r="I67" s="9"/>
      <c r="J67" s="9"/>
      <c r="K67" s="9"/>
      <c r="L67" s="9"/>
      <c r="M67" s="9">
        <v>13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>
        <f aca="true" t="shared" si="0" ref="Y67:Y76">SUM(F67:P67)</f>
        <v>25</v>
      </c>
      <c r="Z67" s="2"/>
      <c r="AA67" s="2"/>
      <c r="AB67" s="2"/>
      <c r="AC67" s="2"/>
    </row>
    <row r="68" spans="1:29" ht="12.75">
      <c r="A68" s="41" t="s">
        <v>12</v>
      </c>
      <c r="B68" s="26" t="s">
        <v>327</v>
      </c>
      <c r="C68" s="26" t="s">
        <v>328</v>
      </c>
      <c r="D68" s="9">
        <v>1988</v>
      </c>
      <c r="E68" s="26" t="s">
        <v>329</v>
      </c>
      <c r="F68" s="9"/>
      <c r="G68" s="9"/>
      <c r="H68" s="9">
        <v>15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>
        <f t="shared" si="0"/>
        <v>15</v>
      </c>
      <c r="Z68" s="2"/>
      <c r="AA68" s="2"/>
      <c r="AB68" s="2"/>
      <c r="AC68" s="2"/>
    </row>
    <row r="69" spans="1:29" ht="12.75">
      <c r="A69" s="41"/>
      <c r="B69" s="40" t="s">
        <v>332</v>
      </c>
      <c r="C69" s="40" t="s">
        <v>119</v>
      </c>
      <c r="D69" s="9">
        <v>1990</v>
      </c>
      <c r="E69" s="40" t="s">
        <v>24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>
        <v>15</v>
      </c>
      <c r="Y69" s="9">
        <f>SUM(T69:X69)</f>
        <v>15</v>
      </c>
      <c r="Z69" s="2"/>
      <c r="AA69" s="2"/>
      <c r="AB69" s="2"/>
      <c r="AC69" s="2"/>
    </row>
    <row r="70" spans="1:29" ht="12.75">
      <c r="A70" s="42" t="s">
        <v>31</v>
      </c>
      <c r="B70" s="8" t="s">
        <v>462</v>
      </c>
      <c r="C70" s="8" t="s">
        <v>464</v>
      </c>
      <c r="D70" s="10">
        <v>1992</v>
      </c>
      <c r="E70" s="8" t="s">
        <v>20</v>
      </c>
      <c r="F70" s="10"/>
      <c r="G70" s="10"/>
      <c r="H70" s="10"/>
      <c r="I70" s="10"/>
      <c r="J70" s="10"/>
      <c r="K70" s="10"/>
      <c r="L70" s="10"/>
      <c r="M70" s="10">
        <v>14</v>
      </c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>
        <f t="shared" si="0"/>
        <v>14</v>
      </c>
      <c r="Z70" s="2"/>
      <c r="AA70" s="2"/>
      <c r="AB70" s="2"/>
      <c r="AC70" s="2"/>
    </row>
    <row r="71" spans="1:29" ht="12.75">
      <c r="A71" s="42"/>
      <c r="B71" s="8" t="s">
        <v>520</v>
      </c>
      <c r="C71" s="8" t="s">
        <v>379</v>
      </c>
      <c r="D71" s="10">
        <v>1993</v>
      </c>
      <c r="E71" s="8" t="s">
        <v>377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>
        <v>14</v>
      </c>
      <c r="Q71" s="8"/>
      <c r="R71" s="8"/>
      <c r="S71" s="8"/>
      <c r="T71" s="8"/>
      <c r="U71" s="8"/>
      <c r="V71" s="8"/>
      <c r="W71" s="8"/>
      <c r="X71" s="8"/>
      <c r="Y71" s="10">
        <f t="shared" si="0"/>
        <v>14</v>
      </c>
      <c r="Z71" s="2"/>
      <c r="AA71" s="2"/>
      <c r="AB71" s="2"/>
      <c r="AC71" s="2"/>
    </row>
    <row r="72" spans="1:29" ht="12.75">
      <c r="A72" s="42"/>
      <c r="B72" s="8" t="s">
        <v>557</v>
      </c>
      <c r="C72" s="8" t="s">
        <v>558</v>
      </c>
      <c r="D72" s="10">
        <v>1992</v>
      </c>
      <c r="E72" s="8" t="s">
        <v>20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>
        <v>14</v>
      </c>
      <c r="R72" s="10"/>
      <c r="S72" s="10"/>
      <c r="T72" s="10"/>
      <c r="U72" s="10"/>
      <c r="V72" s="10"/>
      <c r="W72" s="10"/>
      <c r="X72" s="10"/>
      <c r="Y72" s="10">
        <f>SUM(O72:R72)</f>
        <v>14</v>
      </c>
      <c r="Z72" s="2"/>
      <c r="AA72" s="2"/>
      <c r="AB72" s="2"/>
      <c r="AC72" s="2"/>
    </row>
    <row r="73" spans="1:25" ht="12.75">
      <c r="A73" s="42" t="s">
        <v>41</v>
      </c>
      <c r="B73" s="8" t="s">
        <v>375</v>
      </c>
      <c r="C73" s="8" t="s">
        <v>376</v>
      </c>
      <c r="D73" s="10">
        <v>1988</v>
      </c>
      <c r="E73" s="8" t="s">
        <v>377</v>
      </c>
      <c r="F73" s="10"/>
      <c r="G73" s="10"/>
      <c r="H73" s="10"/>
      <c r="I73" s="10"/>
      <c r="J73" s="10">
        <v>13</v>
      </c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>
        <f t="shared" si="0"/>
        <v>13</v>
      </c>
    </row>
    <row r="74" spans="1:25" ht="12.75">
      <c r="A74" s="42"/>
      <c r="B74" s="8" t="s">
        <v>559</v>
      </c>
      <c r="C74" s="8" t="s">
        <v>560</v>
      </c>
      <c r="D74" s="10">
        <v>1991</v>
      </c>
      <c r="E74" s="8" t="s">
        <v>20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>
        <v>13</v>
      </c>
      <c r="R74" s="10"/>
      <c r="S74" s="10"/>
      <c r="T74" s="10"/>
      <c r="U74" s="10"/>
      <c r="V74" s="10"/>
      <c r="W74" s="10"/>
      <c r="X74" s="10"/>
      <c r="Y74" s="10">
        <f>SUM(P74:R74)</f>
        <v>13</v>
      </c>
    </row>
    <row r="75" spans="1:25" ht="12.75">
      <c r="A75" s="42" t="s">
        <v>46</v>
      </c>
      <c r="B75" s="8" t="s">
        <v>335</v>
      </c>
      <c r="C75" s="8" t="s">
        <v>336</v>
      </c>
      <c r="D75" s="10">
        <v>1990</v>
      </c>
      <c r="E75" s="8" t="s">
        <v>337</v>
      </c>
      <c r="F75" s="10"/>
      <c r="G75" s="10"/>
      <c r="H75" s="10"/>
      <c r="I75" s="10">
        <v>12</v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>
        <f t="shared" si="0"/>
        <v>12</v>
      </c>
    </row>
    <row r="76" spans="1:25" ht="12.75">
      <c r="A76" s="17" t="s">
        <v>50</v>
      </c>
      <c r="B76" s="32" t="s">
        <v>183</v>
      </c>
      <c r="C76" s="32" t="s">
        <v>119</v>
      </c>
      <c r="D76" s="21">
        <v>1994</v>
      </c>
      <c r="E76" s="32" t="s">
        <v>331</v>
      </c>
      <c r="F76" s="10"/>
      <c r="G76" s="10"/>
      <c r="H76" s="10">
        <v>11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>
        <f t="shared" si="0"/>
        <v>11</v>
      </c>
    </row>
    <row r="77" spans="1:25" ht="12.75">
      <c r="A77" s="17"/>
      <c r="B77" s="18"/>
      <c r="C77" s="18"/>
      <c r="D77" s="21"/>
      <c r="E77" s="18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</row>
    <row r="78" spans="1:25" ht="12.75">
      <c r="A78" s="4"/>
      <c r="B78" s="22" t="s">
        <v>135</v>
      </c>
      <c r="C78" s="19"/>
      <c r="D78" s="20"/>
      <c r="E78" s="19"/>
      <c r="F78" s="23" t="s">
        <v>7</v>
      </c>
      <c r="G78" s="23" t="s">
        <v>8</v>
      </c>
      <c r="H78" s="23" t="s">
        <v>9</v>
      </c>
      <c r="I78" s="23" t="s">
        <v>17</v>
      </c>
      <c r="J78" s="23" t="s">
        <v>356</v>
      </c>
      <c r="K78" s="23" t="s">
        <v>384</v>
      </c>
      <c r="L78" s="23" t="s">
        <v>453</v>
      </c>
      <c r="M78" s="23" t="s">
        <v>454</v>
      </c>
      <c r="N78" s="23" t="s">
        <v>477</v>
      </c>
      <c r="O78" s="23" t="s">
        <v>485</v>
      </c>
      <c r="P78" s="23" t="s">
        <v>517</v>
      </c>
      <c r="Q78" s="23" t="s">
        <v>521</v>
      </c>
      <c r="R78" s="23" t="s">
        <v>522</v>
      </c>
      <c r="S78" s="23" t="s">
        <v>599</v>
      </c>
      <c r="T78" s="23" t="s">
        <v>565</v>
      </c>
      <c r="U78" s="23" t="s">
        <v>606</v>
      </c>
      <c r="V78" s="23" t="s">
        <v>619</v>
      </c>
      <c r="W78" s="23" t="s">
        <v>628</v>
      </c>
      <c r="X78" s="23" t="s">
        <v>668</v>
      </c>
      <c r="Y78" s="23" t="s">
        <v>452</v>
      </c>
    </row>
    <row r="79" spans="1:25" ht="12.75">
      <c r="A79" s="41" t="s">
        <v>1</v>
      </c>
      <c r="B79" s="26" t="s">
        <v>188</v>
      </c>
      <c r="C79" s="26" t="s">
        <v>189</v>
      </c>
      <c r="D79" s="9">
        <v>1952</v>
      </c>
      <c r="E79" s="26" t="s">
        <v>167</v>
      </c>
      <c r="F79" s="26"/>
      <c r="G79" s="9">
        <v>15</v>
      </c>
      <c r="H79" s="33">
        <v>13</v>
      </c>
      <c r="I79" s="9"/>
      <c r="J79" s="9">
        <v>15</v>
      </c>
      <c r="K79" s="9">
        <v>15</v>
      </c>
      <c r="L79" s="9">
        <v>15</v>
      </c>
      <c r="M79" s="9">
        <v>15</v>
      </c>
      <c r="N79" s="9">
        <v>15</v>
      </c>
      <c r="O79" s="9">
        <v>15</v>
      </c>
      <c r="P79" s="9">
        <v>15</v>
      </c>
      <c r="Q79" s="9"/>
      <c r="R79" s="9"/>
      <c r="S79" s="9">
        <v>15</v>
      </c>
      <c r="T79" s="33">
        <v>14</v>
      </c>
      <c r="U79" s="34"/>
      <c r="V79" s="34"/>
      <c r="W79" s="34"/>
      <c r="X79" s="34"/>
      <c r="Y79" s="9">
        <v>135</v>
      </c>
    </row>
    <row r="80" spans="1:25" ht="12.75">
      <c r="A80" s="41" t="s">
        <v>2</v>
      </c>
      <c r="B80" s="26" t="s">
        <v>351</v>
      </c>
      <c r="C80" s="26" t="s">
        <v>352</v>
      </c>
      <c r="D80" s="9">
        <v>1941</v>
      </c>
      <c r="E80" s="26" t="s">
        <v>67</v>
      </c>
      <c r="F80" s="26"/>
      <c r="G80" s="9"/>
      <c r="H80" s="33">
        <v>14</v>
      </c>
      <c r="I80" s="9"/>
      <c r="J80" s="33">
        <v>14</v>
      </c>
      <c r="K80" s="33">
        <v>14</v>
      </c>
      <c r="L80" s="9">
        <v>14</v>
      </c>
      <c r="M80" s="9"/>
      <c r="N80" s="9">
        <v>14</v>
      </c>
      <c r="O80" s="9"/>
      <c r="P80" s="9">
        <v>14</v>
      </c>
      <c r="Q80" s="9">
        <v>15</v>
      </c>
      <c r="R80" s="9">
        <v>15</v>
      </c>
      <c r="S80" s="9"/>
      <c r="T80" s="9">
        <v>15</v>
      </c>
      <c r="U80" s="9">
        <v>15</v>
      </c>
      <c r="V80" s="9">
        <v>15</v>
      </c>
      <c r="W80" s="9">
        <v>15</v>
      </c>
      <c r="X80" s="9"/>
      <c r="Y80" s="9">
        <v>132</v>
      </c>
    </row>
    <row r="81" spans="1:25" ht="12.75">
      <c r="A81" s="41" t="s">
        <v>3</v>
      </c>
      <c r="B81" s="26" t="s">
        <v>136</v>
      </c>
      <c r="C81" s="26" t="s">
        <v>137</v>
      </c>
      <c r="D81" s="9">
        <v>1951</v>
      </c>
      <c r="E81" s="26" t="s">
        <v>126</v>
      </c>
      <c r="F81" s="9">
        <v>15</v>
      </c>
      <c r="G81" s="9">
        <v>14</v>
      </c>
      <c r="H81" s="33">
        <v>12</v>
      </c>
      <c r="I81" s="9">
        <v>15</v>
      </c>
      <c r="J81" s="33">
        <v>13</v>
      </c>
      <c r="K81" s="9"/>
      <c r="L81" s="9"/>
      <c r="M81" s="9"/>
      <c r="N81" s="33">
        <v>13</v>
      </c>
      <c r="O81" s="9">
        <v>13</v>
      </c>
      <c r="P81" s="9">
        <v>13</v>
      </c>
      <c r="Q81" s="9"/>
      <c r="R81" s="9"/>
      <c r="S81" s="9">
        <v>14</v>
      </c>
      <c r="T81" s="9">
        <v>13</v>
      </c>
      <c r="U81" s="9">
        <v>14</v>
      </c>
      <c r="V81" s="9"/>
      <c r="W81" s="9">
        <v>14</v>
      </c>
      <c r="X81" s="9"/>
      <c r="Y81" s="9">
        <v>125</v>
      </c>
    </row>
    <row r="82" spans="1:25" ht="12.75">
      <c r="A82" s="41" t="s">
        <v>11</v>
      </c>
      <c r="B82" s="26" t="s">
        <v>138</v>
      </c>
      <c r="C82" s="26" t="s">
        <v>119</v>
      </c>
      <c r="D82" s="9">
        <v>1955</v>
      </c>
      <c r="E82" s="26" t="s">
        <v>67</v>
      </c>
      <c r="F82" s="9">
        <v>14</v>
      </c>
      <c r="G82" s="9">
        <v>13</v>
      </c>
      <c r="H82" s="9">
        <v>10</v>
      </c>
      <c r="I82" s="9"/>
      <c r="J82" s="9"/>
      <c r="K82" s="9">
        <v>13</v>
      </c>
      <c r="L82" s="9"/>
      <c r="M82" s="9">
        <v>14</v>
      </c>
      <c r="N82" s="9"/>
      <c r="O82" s="9">
        <v>11</v>
      </c>
      <c r="P82" s="9"/>
      <c r="Q82" s="9"/>
      <c r="R82" s="9"/>
      <c r="S82" s="9"/>
      <c r="T82" s="9"/>
      <c r="U82" s="9"/>
      <c r="V82" s="9"/>
      <c r="W82" s="9"/>
      <c r="X82" s="9"/>
      <c r="Y82" s="9">
        <f>SUM(F82:O82)</f>
        <v>75</v>
      </c>
    </row>
    <row r="83" spans="1:25" ht="12.75">
      <c r="A83" s="41" t="s">
        <v>12</v>
      </c>
      <c r="B83" s="26" t="s">
        <v>511</v>
      </c>
      <c r="C83" s="26" t="s">
        <v>512</v>
      </c>
      <c r="D83" s="9">
        <v>1944</v>
      </c>
      <c r="E83" s="26" t="s">
        <v>67</v>
      </c>
      <c r="F83" s="26"/>
      <c r="G83" s="26"/>
      <c r="H83" s="26"/>
      <c r="I83" s="26"/>
      <c r="J83" s="26"/>
      <c r="K83" s="9"/>
      <c r="L83" s="9"/>
      <c r="M83" s="9"/>
      <c r="N83" s="9"/>
      <c r="O83" s="9">
        <v>12</v>
      </c>
      <c r="P83" s="9">
        <v>12</v>
      </c>
      <c r="Q83" s="9"/>
      <c r="R83" s="9"/>
      <c r="S83" s="9"/>
      <c r="T83" s="9"/>
      <c r="U83" s="9"/>
      <c r="V83" s="9"/>
      <c r="W83" s="9"/>
      <c r="X83" s="9"/>
      <c r="Y83" s="9">
        <f>SUM(K83:P83)</f>
        <v>24</v>
      </c>
    </row>
    <row r="84" spans="1:25" ht="12.75">
      <c r="A84" s="41" t="s">
        <v>13</v>
      </c>
      <c r="B84" s="26" t="s">
        <v>348</v>
      </c>
      <c r="C84" s="26" t="s">
        <v>349</v>
      </c>
      <c r="D84" s="9">
        <v>1954</v>
      </c>
      <c r="E84" s="26" t="s">
        <v>350</v>
      </c>
      <c r="F84" s="26"/>
      <c r="G84" s="9"/>
      <c r="H84" s="9">
        <v>15</v>
      </c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>
        <f>SUM(F84:K84)</f>
        <v>15</v>
      </c>
    </row>
    <row r="85" spans="1:25" ht="12.75">
      <c r="A85" s="42" t="s">
        <v>31</v>
      </c>
      <c r="B85" s="8" t="s">
        <v>508</v>
      </c>
      <c r="C85" s="8" t="s">
        <v>509</v>
      </c>
      <c r="D85" s="10">
        <v>1945</v>
      </c>
      <c r="E85" s="8" t="s">
        <v>510</v>
      </c>
      <c r="F85" s="8"/>
      <c r="G85" s="8"/>
      <c r="H85" s="8"/>
      <c r="I85" s="8"/>
      <c r="J85" s="8"/>
      <c r="K85" s="10"/>
      <c r="L85" s="10"/>
      <c r="M85" s="10"/>
      <c r="N85" s="10"/>
      <c r="O85" s="10">
        <v>14</v>
      </c>
      <c r="P85" s="10"/>
      <c r="Q85" s="10"/>
      <c r="R85" s="10"/>
      <c r="S85" s="10"/>
      <c r="T85" s="10"/>
      <c r="U85" s="10"/>
      <c r="V85" s="10"/>
      <c r="W85" s="10"/>
      <c r="X85" s="10"/>
      <c r="Y85" s="10">
        <f>SUM(M85:O85)</f>
        <v>14</v>
      </c>
    </row>
    <row r="86" spans="1:25" ht="12.75">
      <c r="A86" s="42" t="s">
        <v>35</v>
      </c>
      <c r="B86" s="8" t="s">
        <v>353</v>
      </c>
      <c r="C86" s="8" t="s">
        <v>354</v>
      </c>
      <c r="D86" s="10">
        <v>1946</v>
      </c>
      <c r="E86" s="8" t="s">
        <v>355</v>
      </c>
      <c r="F86" s="8"/>
      <c r="G86" s="8"/>
      <c r="H86" s="10">
        <v>11</v>
      </c>
      <c r="I86" s="8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>
        <f>SUM(F86:K86)</f>
        <v>11</v>
      </c>
    </row>
    <row r="87" spans="1:25" ht="12.75">
      <c r="A87" s="42" t="s">
        <v>38</v>
      </c>
      <c r="B87" s="8" t="s">
        <v>513</v>
      </c>
      <c r="C87" s="8" t="s">
        <v>514</v>
      </c>
      <c r="D87" s="10">
        <v>1953</v>
      </c>
      <c r="E87" s="8" t="s">
        <v>515</v>
      </c>
      <c r="F87" s="8"/>
      <c r="G87" s="8"/>
      <c r="H87" s="8"/>
      <c r="I87" s="8"/>
      <c r="J87" s="8"/>
      <c r="K87" s="10"/>
      <c r="L87" s="10"/>
      <c r="M87" s="10"/>
      <c r="N87" s="10"/>
      <c r="O87" s="10">
        <v>10</v>
      </c>
      <c r="P87" s="10"/>
      <c r="Q87" s="10"/>
      <c r="R87" s="10"/>
      <c r="S87" s="10"/>
      <c r="T87" s="10"/>
      <c r="U87" s="10"/>
      <c r="V87" s="10"/>
      <c r="W87" s="10"/>
      <c r="X87" s="10"/>
      <c r="Y87" s="10">
        <f>SUM(L87:O87)</f>
        <v>10</v>
      </c>
    </row>
    <row r="88" spans="1:25" ht="12.75">
      <c r="A88" s="42" t="s">
        <v>41</v>
      </c>
      <c r="B88" s="8" t="s">
        <v>516</v>
      </c>
      <c r="C88" s="8" t="s">
        <v>119</v>
      </c>
      <c r="D88" s="10">
        <v>1946</v>
      </c>
      <c r="E88" s="8" t="s">
        <v>221</v>
      </c>
      <c r="F88" s="8"/>
      <c r="G88" s="8"/>
      <c r="H88" s="8"/>
      <c r="I88" s="8"/>
      <c r="J88" s="8"/>
      <c r="K88" s="10"/>
      <c r="L88" s="10"/>
      <c r="M88" s="10"/>
      <c r="N88" s="10"/>
      <c r="O88" s="10">
        <v>9</v>
      </c>
      <c r="P88" s="10"/>
      <c r="Q88" s="10"/>
      <c r="R88" s="10"/>
      <c r="S88" s="10"/>
      <c r="T88" s="10"/>
      <c r="U88" s="10"/>
      <c r="V88" s="10"/>
      <c r="W88" s="10"/>
      <c r="X88" s="10"/>
      <c r="Y88" s="10">
        <f>SUM(L88:O88)</f>
        <v>9</v>
      </c>
    </row>
    <row r="89" spans="1:25" ht="12.75">
      <c r="A89" s="4"/>
      <c r="B89" s="18"/>
      <c r="C89" s="18"/>
      <c r="D89" s="21"/>
      <c r="E89" s="18"/>
      <c r="F89" s="18"/>
      <c r="G89" s="18"/>
      <c r="H89" s="18"/>
      <c r="I89" s="18"/>
      <c r="J89" s="18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</row>
    <row r="90" spans="1:25" ht="12.75">
      <c r="A90" s="17"/>
      <c r="B90" s="18"/>
      <c r="C90" s="18"/>
      <c r="D90" s="21"/>
      <c r="E90" s="18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</row>
    <row r="91" spans="2:27" ht="12.75">
      <c r="B91" s="22" t="s">
        <v>115</v>
      </c>
      <c r="C91" s="19"/>
      <c r="D91" s="20"/>
      <c r="E91" s="19"/>
      <c r="F91" s="23" t="s">
        <v>7</v>
      </c>
      <c r="G91" s="23" t="s">
        <v>8</v>
      </c>
      <c r="H91" s="23" t="s">
        <v>9</v>
      </c>
      <c r="I91" s="23" t="s">
        <v>17</v>
      </c>
      <c r="J91" s="23" t="s">
        <v>356</v>
      </c>
      <c r="K91" s="23" t="s">
        <v>384</v>
      </c>
      <c r="L91" s="23" t="s">
        <v>453</v>
      </c>
      <c r="M91" s="23" t="s">
        <v>454</v>
      </c>
      <c r="N91" s="23" t="s">
        <v>477</v>
      </c>
      <c r="O91" s="23" t="s">
        <v>485</v>
      </c>
      <c r="P91" s="23" t="s">
        <v>517</v>
      </c>
      <c r="Q91" s="23" t="s">
        <v>521</v>
      </c>
      <c r="R91" s="23" t="s">
        <v>522</v>
      </c>
      <c r="S91" s="23" t="s">
        <v>599</v>
      </c>
      <c r="T91" s="23" t="s">
        <v>565</v>
      </c>
      <c r="U91" s="23" t="s">
        <v>606</v>
      </c>
      <c r="V91" s="23" t="s">
        <v>619</v>
      </c>
      <c r="W91" s="23" t="s">
        <v>628</v>
      </c>
      <c r="X91" s="23" t="s">
        <v>668</v>
      </c>
      <c r="Y91" s="23" t="s">
        <v>452</v>
      </c>
      <c r="Z91" s="3"/>
      <c r="AA91" s="3"/>
    </row>
    <row r="92" spans="1:27" ht="12.75">
      <c r="A92" s="41" t="s">
        <v>1</v>
      </c>
      <c r="B92" s="26" t="s">
        <v>116</v>
      </c>
      <c r="C92" s="26" t="s">
        <v>117</v>
      </c>
      <c r="D92" s="9">
        <v>1980</v>
      </c>
      <c r="E92" s="26" t="s">
        <v>34</v>
      </c>
      <c r="F92" s="9">
        <v>15</v>
      </c>
      <c r="G92" s="33">
        <v>12</v>
      </c>
      <c r="H92" s="33">
        <v>12</v>
      </c>
      <c r="I92" s="9">
        <v>15</v>
      </c>
      <c r="J92" s="9">
        <v>15</v>
      </c>
      <c r="K92" s="33">
        <v>10</v>
      </c>
      <c r="L92" s="33">
        <v>13</v>
      </c>
      <c r="M92" s="33">
        <v>14</v>
      </c>
      <c r="N92" s="9">
        <v>15</v>
      </c>
      <c r="O92" s="33">
        <v>13</v>
      </c>
      <c r="P92" s="9">
        <v>15</v>
      </c>
      <c r="Q92" s="33">
        <v>14</v>
      </c>
      <c r="R92" s="9">
        <v>15</v>
      </c>
      <c r="S92" s="9">
        <v>15</v>
      </c>
      <c r="T92" s="9">
        <v>15</v>
      </c>
      <c r="U92" s="9">
        <v>15</v>
      </c>
      <c r="V92" s="9"/>
      <c r="W92" s="9"/>
      <c r="X92" s="9"/>
      <c r="Y92" s="9">
        <v>135</v>
      </c>
      <c r="Z92" s="3"/>
      <c r="AA92" s="2"/>
    </row>
    <row r="93" spans="1:27" ht="12.75">
      <c r="A93" s="41" t="s">
        <v>2</v>
      </c>
      <c r="B93" s="26" t="s">
        <v>118</v>
      </c>
      <c r="C93" s="26" t="s">
        <v>119</v>
      </c>
      <c r="D93" s="9">
        <v>1976</v>
      </c>
      <c r="E93" s="26" t="s">
        <v>678</v>
      </c>
      <c r="F93" s="9">
        <v>14</v>
      </c>
      <c r="G93" s="9">
        <v>14</v>
      </c>
      <c r="H93" s="9">
        <v>13</v>
      </c>
      <c r="I93" s="9">
        <v>14</v>
      </c>
      <c r="J93" s="9"/>
      <c r="K93" s="9"/>
      <c r="L93" s="9"/>
      <c r="M93" s="9">
        <v>13</v>
      </c>
      <c r="N93" s="9"/>
      <c r="O93" s="9"/>
      <c r="P93" s="9"/>
      <c r="Q93" s="9"/>
      <c r="R93" s="9">
        <v>14</v>
      </c>
      <c r="S93" s="9">
        <v>14</v>
      </c>
      <c r="T93" s="9"/>
      <c r="U93" s="9"/>
      <c r="V93" s="9">
        <v>15</v>
      </c>
      <c r="W93" s="9"/>
      <c r="X93" s="9">
        <v>15</v>
      </c>
      <c r="Y93" s="9">
        <f>SUM(F93:X93)</f>
        <v>126</v>
      </c>
      <c r="Z93" s="2"/>
      <c r="AA93" s="2"/>
    </row>
    <row r="94" spans="1:27" ht="12.75">
      <c r="A94" s="41" t="s">
        <v>3</v>
      </c>
      <c r="B94" s="26" t="s">
        <v>121</v>
      </c>
      <c r="C94" s="26" t="s">
        <v>122</v>
      </c>
      <c r="D94" s="9">
        <v>1976</v>
      </c>
      <c r="E94" s="26" t="s">
        <v>123</v>
      </c>
      <c r="F94" s="9">
        <v>13</v>
      </c>
      <c r="G94" s="33">
        <v>11</v>
      </c>
      <c r="H94" s="9"/>
      <c r="I94" s="9">
        <v>13</v>
      </c>
      <c r="J94" s="9">
        <v>12</v>
      </c>
      <c r="K94" s="33">
        <v>8</v>
      </c>
      <c r="L94" s="33">
        <v>11</v>
      </c>
      <c r="M94" s="9">
        <v>11</v>
      </c>
      <c r="N94" s="9"/>
      <c r="O94" s="9"/>
      <c r="P94" s="9"/>
      <c r="Q94" s="9"/>
      <c r="R94" s="9">
        <v>13</v>
      </c>
      <c r="S94" s="9">
        <v>13</v>
      </c>
      <c r="T94" s="9"/>
      <c r="U94" s="9">
        <v>13</v>
      </c>
      <c r="V94" s="9">
        <v>14</v>
      </c>
      <c r="W94" s="9">
        <v>14</v>
      </c>
      <c r="X94" s="9"/>
      <c r="Y94" s="9">
        <v>116</v>
      </c>
      <c r="Z94" s="2"/>
      <c r="AA94" s="2"/>
    </row>
    <row r="95" spans="1:27" ht="12.75">
      <c r="A95" s="41" t="s">
        <v>11</v>
      </c>
      <c r="B95" s="26" t="s">
        <v>127</v>
      </c>
      <c r="C95" s="26" t="s">
        <v>128</v>
      </c>
      <c r="D95" s="9">
        <v>1976</v>
      </c>
      <c r="E95" s="26" t="s">
        <v>129</v>
      </c>
      <c r="F95" s="33">
        <v>11</v>
      </c>
      <c r="G95" s="33">
        <v>9</v>
      </c>
      <c r="H95" s="33">
        <v>7</v>
      </c>
      <c r="I95" s="9">
        <v>12</v>
      </c>
      <c r="J95" s="33">
        <v>10</v>
      </c>
      <c r="K95" s="9"/>
      <c r="L95" s="9"/>
      <c r="M95" s="9"/>
      <c r="N95" s="9"/>
      <c r="O95" s="9">
        <v>11</v>
      </c>
      <c r="P95" s="9">
        <v>13</v>
      </c>
      <c r="Q95" s="9">
        <v>12</v>
      </c>
      <c r="R95" s="9">
        <v>12</v>
      </c>
      <c r="S95" s="9">
        <v>12</v>
      </c>
      <c r="T95" s="9">
        <v>12</v>
      </c>
      <c r="U95" s="9">
        <v>12</v>
      </c>
      <c r="V95" s="9">
        <v>13</v>
      </c>
      <c r="W95" s="9"/>
      <c r="X95" s="9"/>
      <c r="Y95" s="9">
        <v>109</v>
      </c>
      <c r="Z95" s="2"/>
      <c r="AA95" s="2"/>
    </row>
    <row r="96" spans="1:27" ht="12.75">
      <c r="A96" s="41" t="s">
        <v>12</v>
      </c>
      <c r="B96" s="26" t="s">
        <v>343</v>
      </c>
      <c r="C96" s="26" t="s">
        <v>344</v>
      </c>
      <c r="D96" s="9">
        <v>1973</v>
      </c>
      <c r="E96" s="26" t="s">
        <v>143</v>
      </c>
      <c r="F96" s="9"/>
      <c r="G96" s="9"/>
      <c r="H96" s="9">
        <v>9</v>
      </c>
      <c r="I96" s="9"/>
      <c r="J96" s="9">
        <v>13</v>
      </c>
      <c r="K96" s="9">
        <v>9</v>
      </c>
      <c r="L96" s="9">
        <v>12</v>
      </c>
      <c r="M96" s="9">
        <v>12</v>
      </c>
      <c r="N96" s="9"/>
      <c r="O96" s="9"/>
      <c r="P96" s="9">
        <v>14</v>
      </c>
      <c r="Q96" s="9"/>
      <c r="R96" s="9"/>
      <c r="S96" s="9"/>
      <c r="T96" s="9">
        <v>13</v>
      </c>
      <c r="U96" s="9">
        <v>14</v>
      </c>
      <c r="V96" s="9"/>
      <c r="W96" s="9"/>
      <c r="X96" s="9"/>
      <c r="Y96" s="9">
        <f>SUM(H96:U96)</f>
        <v>96</v>
      </c>
      <c r="Z96" s="2"/>
      <c r="AA96" s="2"/>
    </row>
    <row r="97" spans="1:27" ht="12.75">
      <c r="A97" s="41" t="s">
        <v>13</v>
      </c>
      <c r="B97" s="26" t="s">
        <v>181</v>
      </c>
      <c r="C97" s="26" t="s">
        <v>119</v>
      </c>
      <c r="D97" s="9">
        <v>1985</v>
      </c>
      <c r="E97" s="26" t="s">
        <v>182</v>
      </c>
      <c r="F97" s="9"/>
      <c r="G97" s="9">
        <v>15</v>
      </c>
      <c r="H97" s="9">
        <v>14</v>
      </c>
      <c r="I97" s="9"/>
      <c r="J97" s="9"/>
      <c r="K97" s="9">
        <v>11</v>
      </c>
      <c r="L97" s="9">
        <v>14</v>
      </c>
      <c r="M97" s="9">
        <v>15</v>
      </c>
      <c r="N97" s="9"/>
      <c r="O97" s="9">
        <v>15</v>
      </c>
      <c r="P97" s="9"/>
      <c r="Q97" s="9"/>
      <c r="R97" s="9"/>
      <c r="S97" s="9"/>
      <c r="T97" s="9"/>
      <c r="U97" s="9"/>
      <c r="V97" s="9"/>
      <c r="W97" s="9"/>
      <c r="X97" s="9"/>
      <c r="Y97" s="9">
        <f>SUM(F97:P97)</f>
        <v>84</v>
      </c>
      <c r="Z97" s="2"/>
      <c r="AA97" s="2"/>
    </row>
    <row r="98" spans="1:27" ht="12.75">
      <c r="A98" s="42" t="s">
        <v>31</v>
      </c>
      <c r="B98" s="8" t="s">
        <v>124</v>
      </c>
      <c r="C98" s="8" t="s">
        <v>125</v>
      </c>
      <c r="D98" s="10">
        <v>1974</v>
      </c>
      <c r="E98" s="8" t="s">
        <v>126</v>
      </c>
      <c r="F98" s="10">
        <v>12</v>
      </c>
      <c r="G98" s="10">
        <v>10</v>
      </c>
      <c r="H98" s="10">
        <v>8</v>
      </c>
      <c r="I98" s="10">
        <v>11</v>
      </c>
      <c r="J98" s="10">
        <v>11</v>
      </c>
      <c r="K98" s="10"/>
      <c r="L98" s="10"/>
      <c r="M98" s="10"/>
      <c r="N98" s="10">
        <v>14</v>
      </c>
      <c r="O98" s="10">
        <v>12</v>
      </c>
      <c r="P98" s="10"/>
      <c r="Q98" s="10"/>
      <c r="R98" s="10"/>
      <c r="S98" s="10"/>
      <c r="T98" s="10"/>
      <c r="U98" s="10"/>
      <c r="V98" s="10"/>
      <c r="W98" s="10"/>
      <c r="X98" s="10"/>
      <c r="Y98" s="10">
        <f>SUM(F98:P98)</f>
        <v>78</v>
      </c>
      <c r="Z98" s="2"/>
      <c r="AA98" s="2"/>
    </row>
    <row r="99" spans="1:27" ht="12.75">
      <c r="A99" s="42" t="s">
        <v>35</v>
      </c>
      <c r="B99" s="8" t="s">
        <v>183</v>
      </c>
      <c r="C99" s="8" t="s">
        <v>117</v>
      </c>
      <c r="D99" s="10">
        <v>1973</v>
      </c>
      <c r="E99" s="8" t="s">
        <v>184</v>
      </c>
      <c r="F99" s="10"/>
      <c r="G99" s="10">
        <v>13</v>
      </c>
      <c r="H99" s="10">
        <v>10</v>
      </c>
      <c r="I99" s="10"/>
      <c r="J99" s="10"/>
      <c r="K99" s="10"/>
      <c r="L99" s="10"/>
      <c r="M99" s="10"/>
      <c r="N99" s="10"/>
      <c r="O99" s="10"/>
      <c r="P99" s="10"/>
      <c r="Q99" s="10">
        <v>13</v>
      </c>
      <c r="R99" s="10"/>
      <c r="S99" s="10"/>
      <c r="T99" s="10"/>
      <c r="U99" s="10"/>
      <c r="V99" s="10"/>
      <c r="W99" s="10"/>
      <c r="X99" s="10"/>
      <c r="Y99" s="10">
        <f>SUM(F99:R99)</f>
        <v>36</v>
      </c>
      <c r="Z99" s="2"/>
      <c r="AA99" s="2"/>
    </row>
    <row r="100" spans="1:27" ht="12.75">
      <c r="A100" s="42" t="s">
        <v>38</v>
      </c>
      <c r="B100" s="8" t="s">
        <v>338</v>
      </c>
      <c r="C100" s="8" t="s">
        <v>333</v>
      </c>
      <c r="D100" s="10">
        <v>1977</v>
      </c>
      <c r="E100" s="8" t="s">
        <v>339</v>
      </c>
      <c r="F100" s="10"/>
      <c r="G100" s="10"/>
      <c r="H100" s="10">
        <v>15</v>
      </c>
      <c r="I100" s="10"/>
      <c r="J100" s="10"/>
      <c r="K100" s="10">
        <v>14</v>
      </c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>
        <f>SUM(F100:P100)</f>
        <v>29</v>
      </c>
      <c r="Z100" s="2"/>
      <c r="AA100" s="2"/>
    </row>
    <row r="101" spans="1:27" ht="12.75">
      <c r="A101" s="42" t="s">
        <v>41</v>
      </c>
      <c r="B101" s="8" t="s">
        <v>378</v>
      </c>
      <c r="C101" s="8" t="s">
        <v>379</v>
      </c>
      <c r="D101" s="10">
        <v>1980</v>
      </c>
      <c r="E101" s="8" t="s">
        <v>143</v>
      </c>
      <c r="F101" s="10"/>
      <c r="G101" s="10"/>
      <c r="H101" s="10"/>
      <c r="I101" s="10"/>
      <c r="J101" s="10">
        <v>14</v>
      </c>
      <c r="K101" s="10"/>
      <c r="L101" s="10"/>
      <c r="M101" s="10"/>
      <c r="N101" s="10"/>
      <c r="O101" s="10"/>
      <c r="P101" s="10"/>
      <c r="Q101" s="10"/>
      <c r="R101" s="10"/>
      <c r="S101" s="10"/>
      <c r="T101" s="10">
        <v>14</v>
      </c>
      <c r="U101" s="10"/>
      <c r="V101" s="10"/>
      <c r="W101" s="10"/>
      <c r="X101" s="10"/>
      <c r="Y101" s="10">
        <f>SUM(H101:T101)</f>
        <v>28</v>
      </c>
      <c r="Z101" s="2"/>
      <c r="AA101" s="2"/>
    </row>
    <row r="102" spans="1:27" ht="12.75">
      <c r="A102" s="42" t="s">
        <v>44</v>
      </c>
      <c r="B102" s="8" t="s">
        <v>445</v>
      </c>
      <c r="C102" s="8" t="s">
        <v>128</v>
      </c>
      <c r="D102" s="10">
        <v>1982</v>
      </c>
      <c r="E102" s="8" t="s">
        <v>24</v>
      </c>
      <c r="F102" s="10"/>
      <c r="G102" s="10"/>
      <c r="H102" s="10"/>
      <c r="I102" s="10"/>
      <c r="J102" s="10"/>
      <c r="K102" s="10">
        <v>15</v>
      </c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>
        <f>SUM(F102:P102)</f>
        <v>15</v>
      </c>
      <c r="Z102" s="2"/>
      <c r="AA102" s="2"/>
    </row>
    <row r="103" spans="1:27" ht="12.75">
      <c r="A103" s="42"/>
      <c r="B103" s="8" t="s">
        <v>458</v>
      </c>
      <c r="C103" s="8" t="s">
        <v>119</v>
      </c>
      <c r="D103" s="10">
        <v>1982</v>
      </c>
      <c r="E103" s="8" t="s">
        <v>459</v>
      </c>
      <c r="F103" s="10"/>
      <c r="G103" s="10"/>
      <c r="H103" s="10"/>
      <c r="I103" s="10"/>
      <c r="J103" s="10"/>
      <c r="K103" s="10"/>
      <c r="L103" s="10">
        <v>15</v>
      </c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>
        <f>SUM(F103:P103)</f>
        <v>15</v>
      </c>
      <c r="Z103" s="2"/>
      <c r="AA103" s="2"/>
    </row>
    <row r="104" spans="1:27" ht="12.75">
      <c r="A104" s="42"/>
      <c r="B104" s="8" t="s">
        <v>561</v>
      </c>
      <c r="C104" s="8" t="s">
        <v>562</v>
      </c>
      <c r="D104" s="10">
        <v>1978</v>
      </c>
      <c r="E104" s="8" t="s">
        <v>287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>
        <v>15</v>
      </c>
      <c r="R104" s="10"/>
      <c r="S104" s="10"/>
      <c r="T104" s="10"/>
      <c r="U104" s="10"/>
      <c r="V104" s="10"/>
      <c r="W104" s="10"/>
      <c r="X104" s="10"/>
      <c r="Y104" s="10">
        <f>SUM(P104:R104)</f>
        <v>15</v>
      </c>
      <c r="Z104" s="2"/>
      <c r="AA104" s="2"/>
    </row>
    <row r="105" spans="1:25" ht="12.75">
      <c r="A105" s="42"/>
      <c r="B105" s="12" t="s">
        <v>659</v>
      </c>
      <c r="C105" s="12" t="s">
        <v>660</v>
      </c>
      <c r="D105" s="10">
        <v>1980</v>
      </c>
      <c r="E105" s="12" t="s">
        <v>638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>
        <v>15</v>
      </c>
      <c r="X105" s="10"/>
      <c r="Y105" s="10">
        <v>15</v>
      </c>
    </row>
    <row r="106" spans="1:26" ht="12.75">
      <c r="A106" s="42" t="s">
        <v>144</v>
      </c>
      <c r="B106" s="8" t="s">
        <v>506</v>
      </c>
      <c r="C106" s="8" t="s">
        <v>507</v>
      </c>
      <c r="D106" s="10">
        <v>1985</v>
      </c>
      <c r="E106" s="8" t="s">
        <v>236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>
        <v>14</v>
      </c>
      <c r="P106" s="10"/>
      <c r="Q106" s="10"/>
      <c r="R106" s="10"/>
      <c r="S106" s="10"/>
      <c r="T106" s="10"/>
      <c r="U106" s="10"/>
      <c r="V106" s="10"/>
      <c r="W106" s="10"/>
      <c r="X106" s="10"/>
      <c r="Y106" s="10">
        <f>SUM(F106:P106)</f>
        <v>14</v>
      </c>
      <c r="Z106" s="2"/>
    </row>
    <row r="107" spans="1:26" ht="12.75">
      <c r="A107" s="42"/>
      <c r="B107" s="12" t="s">
        <v>677</v>
      </c>
      <c r="C107" s="12" t="s">
        <v>383</v>
      </c>
      <c r="D107" s="10">
        <v>1982</v>
      </c>
      <c r="E107" s="12" t="s">
        <v>120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>
        <v>14</v>
      </c>
      <c r="Y107" s="10">
        <f>SUM(T107:X107)</f>
        <v>14</v>
      </c>
      <c r="Z107" s="2"/>
    </row>
    <row r="108" spans="1:26" ht="12.75">
      <c r="A108" s="42" t="s">
        <v>149</v>
      </c>
      <c r="B108" s="8" t="s">
        <v>445</v>
      </c>
      <c r="C108" s="8" t="s">
        <v>446</v>
      </c>
      <c r="D108" s="10">
        <v>1976</v>
      </c>
      <c r="E108" s="8" t="s">
        <v>24</v>
      </c>
      <c r="F108" s="10"/>
      <c r="G108" s="10"/>
      <c r="H108" s="10"/>
      <c r="I108" s="10"/>
      <c r="J108" s="10"/>
      <c r="K108" s="10">
        <v>13</v>
      </c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>
        <f>SUM(F108:P108)</f>
        <v>13</v>
      </c>
      <c r="Z108" s="2"/>
    </row>
    <row r="109" spans="1:26" ht="12.75">
      <c r="A109" s="42" t="s">
        <v>153</v>
      </c>
      <c r="B109" s="8" t="s">
        <v>447</v>
      </c>
      <c r="C109" s="8" t="s">
        <v>448</v>
      </c>
      <c r="D109" s="10">
        <v>1985</v>
      </c>
      <c r="E109" s="8" t="s">
        <v>390</v>
      </c>
      <c r="F109" s="8"/>
      <c r="G109" s="8"/>
      <c r="H109" s="8"/>
      <c r="I109" s="8"/>
      <c r="J109" s="8"/>
      <c r="K109" s="10">
        <v>12</v>
      </c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>
        <f>SUM(F109:P109)</f>
        <v>12</v>
      </c>
      <c r="Z109" s="2"/>
    </row>
    <row r="110" spans="1:26" ht="12.75">
      <c r="A110" s="42"/>
      <c r="B110" s="12" t="s">
        <v>179</v>
      </c>
      <c r="C110" s="12" t="s">
        <v>117</v>
      </c>
      <c r="D110" s="10">
        <v>1984</v>
      </c>
      <c r="E110" s="12" t="s">
        <v>201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>
        <v>12</v>
      </c>
      <c r="W110" s="10"/>
      <c r="X110" s="10"/>
      <c r="Y110" s="10">
        <f>SUM(R110:V110)</f>
        <v>12</v>
      </c>
      <c r="Z110" s="2"/>
    </row>
    <row r="111" spans="1:26" ht="12.75">
      <c r="A111" s="42" t="s">
        <v>204</v>
      </c>
      <c r="B111" s="13" t="s">
        <v>340</v>
      </c>
      <c r="C111" s="13" t="s">
        <v>341</v>
      </c>
      <c r="D111" s="14">
        <v>1974</v>
      </c>
      <c r="E111" s="13" t="s">
        <v>342</v>
      </c>
      <c r="F111" s="14"/>
      <c r="G111" s="14"/>
      <c r="H111" s="14">
        <v>11</v>
      </c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>
        <f>SUM(F111:P111)</f>
        <v>11</v>
      </c>
      <c r="Z111" s="2"/>
    </row>
    <row r="112" spans="1:26" ht="12.75">
      <c r="A112" s="42"/>
      <c r="B112" s="8" t="s">
        <v>563</v>
      </c>
      <c r="C112" s="8" t="s">
        <v>564</v>
      </c>
      <c r="D112" s="10">
        <v>1978</v>
      </c>
      <c r="E112" s="8" t="s">
        <v>542</v>
      </c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>
        <v>11</v>
      </c>
      <c r="S112" s="10"/>
      <c r="T112" s="10"/>
      <c r="U112" s="10"/>
      <c r="V112" s="10"/>
      <c r="W112" s="10"/>
      <c r="X112" s="10"/>
      <c r="Y112" s="10">
        <f>SUM(P112:R112)</f>
        <v>11</v>
      </c>
      <c r="Z112" s="2"/>
    </row>
    <row r="113" spans="1:26" ht="12.75">
      <c r="A113" s="42" t="s">
        <v>210</v>
      </c>
      <c r="B113" s="8" t="s">
        <v>460</v>
      </c>
      <c r="C113" s="8" t="s">
        <v>461</v>
      </c>
      <c r="D113" s="10">
        <v>1975</v>
      </c>
      <c r="E113" s="8" t="s">
        <v>123</v>
      </c>
      <c r="F113" s="10"/>
      <c r="G113" s="10"/>
      <c r="H113" s="10"/>
      <c r="I113" s="10"/>
      <c r="J113" s="10"/>
      <c r="K113" s="10"/>
      <c r="L113" s="10">
        <v>10</v>
      </c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>
        <f>SUM(F113:P113)</f>
        <v>10</v>
      </c>
      <c r="Z113" s="2"/>
    </row>
    <row r="114" spans="1:26" ht="12.75">
      <c r="A114" s="17"/>
      <c r="B114" s="30"/>
      <c r="C114" s="30"/>
      <c r="D114" s="21"/>
      <c r="E114" s="30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"/>
    </row>
    <row r="115" spans="2:33" ht="12.75">
      <c r="B115" s="22" t="s">
        <v>130</v>
      </c>
      <c r="C115" s="19"/>
      <c r="D115" s="20"/>
      <c r="E115" s="19"/>
      <c r="F115" s="23" t="s">
        <v>7</v>
      </c>
      <c r="G115" s="23" t="s">
        <v>8</v>
      </c>
      <c r="H115" s="23" t="s">
        <v>9</v>
      </c>
      <c r="I115" s="23" t="s">
        <v>17</v>
      </c>
      <c r="J115" s="23" t="s">
        <v>356</v>
      </c>
      <c r="K115" s="23" t="s">
        <v>384</v>
      </c>
      <c r="L115" s="23" t="s">
        <v>453</v>
      </c>
      <c r="M115" s="23" t="s">
        <v>454</v>
      </c>
      <c r="N115" s="23" t="s">
        <v>477</v>
      </c>
      <c r="O115" s="23" t="s">
        <v>485</v>
      </c>
      <c r="P115" s="23" t="s">
        <v>517</v>
      </c>
      <c r="Q115" s="23" t="s">
        <v>521</v>
      </c>
      <c r="R115" s="23" t="s">
        <v>522</v>
      </c>
      <c r="S115" s="23" t="s">
        <v>599</v>
      </c>
      <c r="T115" s="23" t="s">
        <v>565</v>
      </c>
      <c r="U115" s="23" t="s">
        <v>606</v>
      </c>
      <c r="V115" s="23" t="s">
        <v>619</v>
      </c>
      <c r="W115" s="23" t="s">
        <v>628</v>
      </c>
      <c r="X115" s="23" t="s">
        <v>668</v>
      </c>
      <c r="Y115" s="23" t="s">
        <v>452</v>
      </c>
      <c r="Z115" s="3"/>
      <c r="AA115" s="3"/>
      <c r="AB115" s="3"/>
      <c r="AC115" s="3"/>
      <c r="AD115" s="3"/>
      <c r="AE115" s="3"/>
      <c r="AF115" s="3"/>
      <c r="AG115" s="3"/>
    </row>
    <row r="116" spans="1:32" ht="12.75">
      <c r="A116" s="41" t="s">
        <v>1</v>
      </c>
      <c r="B116" s="26" t="s">
        <v>131</v>
      </c>
      <c r="C116" s="26" t="s">
        <v>132</v>
      </c>
      <c r="D116" s="9">
        <v>1960</v>
      </c>
      <c r="E116" s="26" t="s">
        <v>133</v>
      </c>
      <c r="F116" s="33">
        <v>15</v>
      </c>
      <c r="G116" s="9"/>
      <c r="H116" s="9">
        <v>15</v>
      </c>
      <c r="I116" s="9"/>
      <c r="J116" s="33">
        <v>14</v>
      </c>
      <c r="K116" s="9">
        <v>15</v>
      </c>
      <c r="L116" s="9"/>
      <c r="M116" s="9">
        <v>15</v>
      </c>
      <c r="N116" s="9"/>
      <c r="O116" s="9">
        <v>15</v>
      </c>
      <c r="P116" s="9"/>
      <c r="Q116" s="9">
        <v>15</v>
      </c>
      <c r="R116" s="9">
        <v>15</v>
      </c>
      <c r="S116" s="9">
        <v>15</v>
      </c>
      <c r="T116" s="9"/>
      <c r="U116" s="9">
        <v>15</v>
      </c>
      <c r="V116" s="9"/>
      <c r="W116" s="9"/>
      <c r="X116" s="9">
        <v>15</v>
      </c>
      <c r="Y116" s="9">
        <v>135</v>
      </c>
      <c r="Z116" s="3"/>
      <c r="AA116" s="3"/>
      <c r="AB116" s="2"/>
      <c r="AC116" s="2"/>
      <c r="AD116" s="2"/>
      <c r="AE116" s="2"/>
      <c r="AF116" s="2"/>
    </row>
    <row r="117" spans="1:32" ht="12.75">
      <c r="A117" s="41" t="s">
        <v>2</v>
      </c>
      <c r="B117" s="26" t="s">
        <v>134</v>
      </c>
      <c r="C117" s="26" t="s">
        <v>128</v>
      </c>
      <c r="D117" s="9">
        <v>1963</v>
      </c>
      <c r="E117" s="26" t="s">
        <v>56</v>
      </c>
      <c r="F117" s="33">
        <v>14</v>
      </c>
      <c r="G117" s="9"/>
      <c r="H117" s="9">
        <v>14</v>
      </c>
      <c r="I117" s="9"/>
      <c r="J117" s="33">
        <v>13</v>
      </c>
      <c r="K117" s="9">
        <v>14</v>
      </c>
      <c r="L117" s="9">
        <v>15</v>
      </c>
      <c r="M117" s="9">
        <v>14</v>
      </c>
      <c r="N117" s="9"/>
      <c r="O117" s="9">
        <v>14</v>
      </c>
      <c r="P117" s="9">
        <v>15</v>
      </c>
      <c r="Q117" s="33">
        <v>13</v>
      </c>
      <c r="R117" s="33">
        <v>13</v>
      </c>
      <c r="S117" s="9">
        <v>14</v>
      </c>
      <c r="T117" s="9">
        <v>15</v>
      </c>
      <c r="U117" s="9"/>
      <c r="V117" s="9"/>
      <c r="W117" s="9">
        <v>15</v>
      </c>
      <c r="X117" s="9"/>
      <c r="Y117" s="9">
        <v>130</v>
      </c>
      <c r="Z117" s="2"/>
      <c r="AA117" s="2"/>
      <c r="AB117" s="2"/>
      <c r="AC117" s="2"/>
      <c r="AD117" s="2"/>
      <c r="AE117" s="2"/>
      <c r="AF117" s="2"/>
    </row>
    <row r="118" spans="1:32" ht="12.75">
      <c r="A118" s="41" t="s">
        <v>3</v>
      </c>
      <c r="B118" s="26" t="s">
        <v>345</v>
      </c>
      <c r="C118" s="26" t="s">
        <v>346</v>
      </c>
      <c r="D118" s="9">
        <v>1956</v>
      </c>
      <c r="E118" s="26" t="s">
        <v>67</v>
      </c>
      <c r="F118" s="9"/>
      <c r="G118" s="9"/>
      <c r="H118" s="33">
        <v>13</v>
      </c>
      <c r="I118" s="9">
        <v>15</v>
      </c>
      <c r="J118" s="33">
        <v>12</v>
      </c>
      <c r="K118" s="33">
        <v>12</v>
      </c>
      <c r="L118" s="9"/>
      <c r="M118" s="33">
        <v>13</v>
      </c>
      <c r="N118" s="9"/>
      <c r="O118" s="33">
        <v>13</v>
      </c>
      <c r="P118" s="9"/>
      <c r="Q118" s="9">
        <v>14</v>
      </c>
      <c r="R118" s="9">
        <v>14</v>
      </c>
      <c r="S118" s="9">
        <v>13</v>
      </c>
      <c r="T118" s="9">
        <v>14</v>
      </c>
      <c r="U118" s="9">
        <v>14</v>
      </c>
      <c r="V118" s="9">
        <v>15</v>
      </c>
      <c r="W118" s="9">
        <v>14</v>
      </c>
      <c r="X118" s="9">
        <v>14</v>
      </c>
      <c r="Y118" s="9">
        <v>127</v>
      </c>
      <c r="Z118" s="2"/>
      <c r="AA118" s="2"/>
      <c r="AB118" s="2"/>
      <c r="AC118" s="2"/>
      <c r="AD118" s="2"/>
      <c r="AE118" s="2"/>
      <c r="AF118" s="2"/>
    </row>
    <row r="119" spans="1:32" ht="12.75">
      <c r="A119" s="41" t="s">
        <v>11</v>
      </c>
      <c r="B119" s="26" t="s">
        <v>335</v>
      </c>
      <c r="C119" s="26" t="s">
        <v>347</v>
      </c>
      <c r="D119" s="9">
        <v>1963</v>
      </c>
      <c r="E119" s="26" t="s">
        <v>312</v>
      </c>
      <c r="F119" s="9"/>
      <c r="G119" s="9"/>
      <c r="H119" s="9">
        <v>12</v>
      </c>
      <c r="I119" s="9">
        <v>14</v>
      </c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>
        <f aca="true" t="shared" si="1" ref="Y119:Y127">SUM(F119:K119)</f>
        <v>26</v>
      </c>
      <c r="Z119" s="2"/>
      <c r="AA119" s="2"/>
      <c r="AB119" s="2"/>
      <c r="AC119" s="2"/>
      <c r="AD119" s="2"/>
      <c r="AE119" s="2"/>
      <c r="AF119" s="2"/>
    </row>
    <row r="120" spans="1:32" ht="12.75">
      <c r="A120" s="41" t="s">
        <v>12</v>
      </c>
      <c r="B120" s="26" t="s">
        <v>185</v>
      </c>
      <c r="C120" s="26" t="s">
        <v>186</v>
      </c>
      <c r="D120" s="9">
        <v>1970</v>
      </c>
      <c r="E120" s="26" t="s">
        <v>187</v>
      </c>
      <c r="F120" s="9"/>
      <c r="G120" s="9">
        <v>15</v>
      </c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>
        <f t="shared" si="1"/>
        <v>15</v>
      </c>
      <c r="Z120" s="2"/>
      <c r="AA120" s="2"/>
      <c r="AB120" s="2"/>
      <c r="AC120" s="2"/>
      <c r="AD120" s="2"/>
      <c r="AE120" s="2"/>
      <c r="AF120" s="2"/>
    </row>
    <row r="121" spans="1:32" ht="12.75">
      <c r="A121" s="41"/>
      <c r="B121" s="26" t="s">
        <v>380</v>
      </c>
      <c r="C121" s="26" t="s">
        <v>117</v>
      </c>
      <c r="D121" s="9">
        <v>1969</v>
      </c>
      <c r="E121" s="26" t="s">
        <v>381</v>
      </c>
      <c r="F121" s="9"/>
      <c r="G121" s="9"/>
      <c r="H121" s="9"/>
      <c r="I121" s="9"/>
      <c r="J121" s="9">
        <v>15</v>
      </c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>
        <f t="shared" si="1"/>
        <v>15</v>
      </c>
      <c r="Z121" s="2"/>
      <c r="AA121" s="2"/>
      <c r="AB121" s="2"/>
      <c r="AC121" s="2"/>
      <c r="AD121" s="2"/>
      <c r="AE121" s="2"/>
      <c r="AF121" s="2"/>
    </row>
    <row r="122" spans="1:32" ht="12.75">
      <c r="A122" s="42" t="s">
        <v>31</v>
      </c>
      <c r="B122" s="8" t="s">
        <v>449</v>
      </c>
      <c r="C122" s="8" t="s">
        <v>450</v>
      </c>
      <c r="D122" s="10">
        <v>1964</v>
      </c>
      <c r="E122" s="8" t="s">
        <v>425</v>
      </c>
      <c r="F122" s="10"/>
      <c r="G122" s="10"/>
      <c r="H122" s="10"/>
      <c r="I122" s="10"/>
      <c r="J122" s="10"/>
      <c r="K122" s="10">
        <v>13</v>
      </c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>
        <f t="shared" si="1"/>
        <v>13</v>
      </c>
      <c r="Z122" s="2"/>
      <c r="AA122" s="2"/>
      <c r="AB122" s="2"/>
      <c r="AC122" s="2"/>
      <c r="AD122" s="2"/>
      <c r="AE122" s="2"/>
      <c r="AF122" s="2"/>
    </row>
    <row r="123" spans="1:32" ht="12.75">
      <c r="A123" s="42"/>
      <c r="B123" s="12" t="s">
        <v>661</v>
      </c>
      <c r="C123" s="12" t="s">
        <v>383</v>
      </c>
      <c r="D123" s="10">
        <v>1962</v>
      </c>
      <c r="E123" s="12" t="s">
        <v>662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>
        <v>13</v>
      </c>
      <c r="X123" s="10"/>
      <c r="Y123" s="10">
        <v>13</v>
      </c>
      <c r="Z123" s="2"/>
      <c r="AA123" s="2"/>
      <c r="AB123" s="2"/>
      <c r="AC123" s="2"/>
      <c r="AD123" s="2"/>
      <c r="AE123" s="2"/>
      <c r="AF123" s="2"/>
    </row>
    <row r="124" spans="1:32" ht="12.75">
      <c r="A124" s="42" t="s">
        <v>38</v>
      </c>
      <c r="B124" s="8" t="s">
        <v>462</v>
      </c>
      <c r="C124" s="8" t="s">
        <v>463</v>
      </c>
      <c r="D124" s="10">
        <v>1964</v>
      </c>
      <c r="E124" s="8" t="s">
        <v>20</v>
      </c>
      <c r="F124" s="10"/>
      <c r="G124" s="10"/>
      <c r="H124" s="10"/>
      <c r="I124" s="10"/>
      <c r="J124" s="10"/>
      <c r="K124" s="10"/>
      <c r="L124" s="10"/>
      <c r="M124" s="10">
        <v>12</v>
      </c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>
        <f>SUM(I124:M124)</f>
        <v>12</v>
      </c>
      <c r="Z124" s="2"/>
      <c r="AA124" s="2"/>
      <c r="AB124" s="2"/>
      <c r="AC124" s="2"/>
      <c r="AD124" s="2"/>
      <c r="AE124" s="2"/>
      <c r="AF124" s="2"/>
    </row>
    <row r="125" spans="1:32" ht="12.75">
      <c r="A125" s="42"/>
      <c r="B125" s="12" t="s">
        <v>663</v>
      </c>
      <c r="C125" s="12" t="s">
        <v>117</v>
      </c>
      <c r="D125" s="10">
        <v>1967</v>
      </c>
      <c r="E125" s="12" t="s">
        <v>664</v>
      </c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>
        <v>12</v>
      </c>
      <c r="X125" s="10"/>
      <c r="Y125" s="10">
        <v>12</v>
      </c>
      <c r="Z125" s="2"/>
      <c r="AA125" s="2"/>
      <c r="AB125" s="2"/>
      <c r="AC125" s="2"/>
      <c r="AD125" s="2"/>
      <c r="AE125" s="2"/>
      <c r="AF125" s="2"/>
    </row>
    <row r="126" spans="1:32" ht="12.75">
      <c r="A126" s="42" t="s">
        <v>44</v>
      </c>
      <c r="B126" s="8" t="s">
        <v>382</v>
      </c>
      <c r="C126" s="8" t="s">
        <v>383</v>
      </c>
      <c r="D126" s="10">
        <v>1963</v>
      </c>
      <c r="E126" s="8" t="s">
        <v>155</v>
      </c>
      <c r="F126" s="10"/>
      <c r="G126" s="10"/>
      <c r="H126" s="10"/>
      <c r="I126" s="10"/>
      <c r="J126" s="10">
        <v>11</v>
      </c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>
        <f t="shared" si="1"/>
        <v>11</v>
      </c>
      <c r="Z126" s="2"/>
      <c r="AA126" s="2"/>
      <c r="AB126" s="2"/>
      <c r="AC126" s="2"/>
      <c r="AD126" s="2"/>
      <c r="AE126" s="2"/>
      <c r="AF126" s="2"/>
    </row>
    <row r="127" spans="1:32" ht="12.75">
      <c r="A127" s="42"/>
      <c r="B127" s="8" t="s">
        <v>451</v>
      </c>
      <c r="C127" s="8" t="s">
        <v>379</v>
      </c>
      <c r="D127" s="10">
        <v>1968</v>
      </c>
      <c r="E127" s="8" t="s">
        <v>361</v>
      </c>
      <c r="F127" s="10"/>
      <c r="G127" s="10"/>
      <c r="H127" s="10"/>
      <c r="I127" s="10"/>
      <c r="J127" s="10"/>
      <c r="K127" s="10">
        <v>11</v>
      </c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>
        <f t="shared" si="1"/>
        <v>11</v>
      </c>
      <c r="Z127" s="2"/>
      <c r="AA127" s="2"/>
      <c r="AB127" s="2"/>
      <c r="AC127" s="2"/>
      <c r="AD127" s="2"/>
      <c r="AE127" s="2"/>
      <c r="AF127" s="2"/>
    </row>
    <row r="128" spans="1:32" ht="12.75">
      <c r="A128" s="4"/>
      <c r="B128" s="18"/>
      <c r="C128" s="18"/>
      <c r="D128" s="21"/>
      <c r="E128" s="18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"/>
      <c r="AA128" s="2"/>
      <c r="AB128" s="2"/>
      <c r="AC128" s="2"/>
      <c r="AD128" s="2"/>
      <c r="AE128" s="2"/>
      <c r="AF128" s="2"/>
    </row>
    <row r="129" spans="1:32" ht="12.75">
      <c r="A129" s="4"/>
      <c r="B129" s="50" t="s">
        <v>681</v>
      </c>
      <c r="C129" s="18"/>
      <c r="D129" s="21"/>
      <c r="E129" s="18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"/>
      <c r="AA129" s="2"/>
      <c r="AB129" s="2"/>
      <c r="AC129" s="2"/>
      <c r="AD129" s="2"/>
      <c r="AE129" s="2"/>
      <c r="AF129" s="2"/>
    </row>
    <row r="130" spans="1:32" ht="12.75">
      <c r="A130" s="4"/>
      <c r="B130" s="27" t="s">
        <v>688</v>
      </c>
      <c r="C130" s="18"/>
      <c r="D130" s="21"/>
      <c r="E130" s="18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"/>
      <c r="AA130" s="2"/>
      <c r="AB130" s="2"/>
      <c r="AC130" s="2"/>
      <c r="AD130" s="2"/>
      <c r="AE130" s="2"/>
      <c r="AF130" s="2"/>
    </row>
    <row r="131" spans="1:32" ht="12.75">
      <c r="A131" s="4"/>
      <c r="B131" s="27" t="s">
        <v>685</v>
      </c>
      <c r="C131" s="18"/>
      <c r="D131" s="21"/>
      <c r="E131" s="18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"/>
      <c r="AA131" s="2"/>
      <c r="AB131" s="2"/>
      <c r="AC131" s="2"/>
      <c r="AD131" s="2"/>
      <c r="AE131" s="2"/>
      <c r="AF131" s="2"/>
    </row>
    <row r="132" spans="1:32" ht="12.75">
      <c r="A132" s="4"/>
      <c r="B132" s="50" t="s">
        <v>686</v>
      </c>
      <c r="C132" s="18"/>
      <c r="D132" s="21"/>
      <c r="E132" s="18"/>
      <c r="F132" s="21"/>
      <c r="G132" s="21"/>
      <c r="H132" s="21"/>
      <c r="I132" s="21"/>
      <c r="J132" s="21"/>
      <c r="K132" s="21"/>
      <c r="L132" s="27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"/>
      <c r="AA132" s="2"/>
      <c r="AB132" s="2"/>
      <c r="AC132" s="2"/>
      <c r="AD132" s="2"/>
      <c r="AE132" s="2"/>
      <c r="AF132" s="2"/>
    </row>
    <row r="133" spans="1:32" ht="12.75">
      <c r="A133" s="4"/>
      <c r="B133" s="27" t="s">
        <v>682</v>
      </c>
      <c r="C133" s="18"/>
      <c r="D133" s="27" t="s">
        <v>683</v>
      </c>
      <c r="E133" s="18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"/>
      <c r="AA133" s="2"/>
      <c r="AB133" s="2"/>
      <c r="AC133" s="2"/>
      <c r="AD133" s="2"/>
      <c r="AE133" s="2"/>
      <c r="AF133" s="2"/>
    </row>
    <row r="134" spans="1:32" ht="12.75">
      <c r="A134" s="4"/>
      <c r="B134" s="27" t="s">
        <v>684</v>
      </c>
      <c r="C134" s="18"/>
      <c r="D134" s="21"/>
      <c r="E134" s="18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"/>
      <c r="AA134" s="2"/>
      <c r="AB134" s="2"/>
      <c r="AC134" s="2"/>
      <c r="AD134" s="2"/>
      <c r="AE134" s="2"/>
      <c r="AF134" s="2"/>
    </row>
    <row r="135" spans="1:32" ht="12.75">
      <c r="A135" s="4"/>
      <c r="B135" s="50" t="s">
        <v>687</v>
      </c>
      <c r="C135" s="18"/>
      <c r="D135" s="21"/>
      <c r="E135" s="18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"/>
      <c r="AA135" s="2"/>
      <c r="AB135" s="2"/>
      <c r="AC135" s="2"/>
      <c r="AD135" s="2"/>
      <c r="AE135" s="2"/>
      <c r="AF135" s="2"/>
    </row>
    <row r="136" spans="1:32" ht="12.75">
      <c r="A136" s="17"/>
      <c r="B136" s="18"/>
      <c r="C136" s="18"/>
      <c r="D136" s="21"/>
      <c r="E136" s="18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"/>
      <c r="AA136" s="2"/>
      <c r="AB136" s="2"/>
      <c r="AC136" s="2"/>
      <c r="AD136" s="2"/>
      <c r="AE136" s="2"/>
      <c r="AF136" s="2"/>
    </row>
    <row r="137" spans="1:32" ht="12.75">
      <c r="A137" s="17"/>
      <c r="B137" s="37"/>
      <c r="C137" s="18"/>
      <c r="D137" s="21"/>
      <c r="E137" s="1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2"/>
      <c r="AA137" s="2"/>
      <c r="AB137" s="2"/>
      <c r="AC137" s="2"/>
      <c r="AD137" s="2"/>
      <c r="AE137" s="2"/>
      <c r="AF137" s="2"/>
    </row>
    <row r="138" spans="1:32" ht="12.75">
      <c r="A138" s="17"/>
      <c r="B138" s="16"/>
      <c r="C138" s="16"/>
      <c r="D138" s="38"/>
      <c r="E138" s="16"/>
      <c r="F138" s="18"/>
      <c r="G138" s="21"/>
      <c r="H138" s="39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39"/>
      <c r="U138" s="39"/>
      <c r="V138" s="39"/>
      <c r="W138" s="39"/>
      <c r="X138" s="39"/>
      <c r="Y138" s="38"/>
      <c r="Z138" s="3"/>
      <c r="AA138" s="2"/>
      <c r="AB138" s="2"/>
      <c r="AC138" s="2"/>
      <c r="AD138" s="2"/>
      <c r="AE138" s="2"/>
      <c r="AF138" s="2"/>
    </row>
    <row r="139" spans="1:32" ht="12.75">
      <c r="A139" s="17"/>
      <c r="B139" s="18"/>
      <c r="C139" s="18"/>
      <c r="D139" s="21"/>
      <c r="E139" s="18"/>
      <c r="F139" s="18"/>
      <c r="G139" s="21"/>
      <c r="H139" s="39"/>
      <c r="I139" s="21"/>
      <c r="J139" s="39"/>
      <c r="K139" s="39"/>
      <c r="L139" s="39"/>
      <c r="M139" s="39"/>
      <c r="N139" s="39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"/>
      <c r="AA139" s="2"/>
      <c r="AB139" s="2"/>
      <c r="AC139" s="2"/>
      <c r="AD139" s="2"/>
      <c r="AE139" s="2"/>
      <c r="AF139" s="2"/>
    </row>
    <row r="140" spans="1:26" ht="12.75">
      <c r="A140" s="17"/>
      <c r="B140" s="18"/>
      <c r="C140" s="18"/>
      <c r="D140" s="21"/>
      <c r="E140" s="18"/>
      <c r="F140" s="21"/>
      <c r="G140" s="21"/>
      <c r="H140" s="39"/>
      <c r="I140" s="21"/>
      <c r="J140" s="39"/>
      <c r="K140" s="39"/>
      <c r="L140" s="39"/>
      <c r="M140" s="39"/>
      <c r="N140" s="39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"/>
    </row>
    <row r="141" spans="1:26" ht="12.75">
      <c r="A141" s="17"/>
      <c r="B141" s="18"/>
      <c r="C141" s="18"/>
      <c r="D141" s="21"/>
      <c r="E141" s="18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"/>
    </row>
    <row r="142" spans="1:26" ht="12.75">
      <c r="A142" s="17"/>
      <c r="B142" s="18"/>
      <c r="C142" s="18"/>
      <c r="D142" s="21"/>
      <c r="E142" s="18"/>
      <c r="F142" s="18"/>
      <c r="G142" s="18"/>
      <c r="H142" s="18"/>
      <c r="I142" s="18"/>
      <c r="J142" s="18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"/>
    </row>
    <row r="143" spans="1:26" ht="12.75">
      <c r="A143" s="17"/>
      <c r="B143" s="18"/>
      <c r="C143" s="18"/>
      <c r="D143" s="21"/>
      <c r="E143" s="18"/>
      <c r="F143" s="18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"/>
    </row>
    <row r="144" spans="1:26" ht="12.75">
      <c r="A144" s="17"/>
      <c r="B144" s="18"/>
      <c r="C144" s="18"/>
      <c r="D144" s="21"/>
      <c r="E144" s="18"/>
      <c r="F144" s="18"/>
      <c r="G144" s="18"/>
      <c r="H144" s="18"/>
      <c r="I144" s="18"/>
      <c r="J144" s="18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"/>
    </row>
    <row r="145" spans="1:26" ht="12.75">
      <c r="A145" s="17"/>
      <c r="B145" s="18"/>
      <c r="C145" s="18"/>
      <c r="D145" s="21"/>
      <c r="E145" s="18"/>
      <c r="F145" s="18"/>
      <c r="G145" s="18"/>
      <c r="H145" s="21"/>
      <c r="I145" s="18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"/>
    </row>
    <row r="146" spans="1:26" ht="12.75">
      <c r="A146" s="17"/>
      <c r="B146" s="18"/>
      <c r="C146" s="18"/>
      <c r="D146" s="21"/>
      <c r="E146" s="18"/>
      <c r="F146" s="18"/>
      <c r="G146" s="18"/>
      <c r="H146" s="18"/>
      <c r="I146" s="18"/>
      <c r="J146" s="18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"/>
    </row>
    <row r="147" spans="1:25" ht="12.75">
      <c r="A147" s="17"/>
      <c r="B147" s="18"/>
      <c r="C147" s="18"/>
      <c r="D147" s="21"/>
      <c r="E147" s="18"/>
      <c r="F147" s="18"/>
      <c r="G147" s="18"/>
      <c r="H147" s="18"/>
      <c r="I147" s="18"/>
      <c r="J147" s="18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1:25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1:25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</row>
  </sheetData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DPP</dc:creator>
  <cp:keywords/>
  <dc:description/>
  <cp:lastModifiedBy>Martin Zeidler</cp:lastModifiedBy>
  <cp:lastPrinted>2006-05-23T18:37:43Z</cp:lastPrinted>
  <dcterms:created xsi:type="dcterms:W3CDTF">2005-03-13T22:36:56Z</dcterms:created>
  <dcterms:modified xsi:type="dcterms:W3CDTF">2006-05-24T17:42:38Z</dcterms:modified>
  <cp:category/>
  <cp:version/>
  <cp:contentType/>
  <cp:contentStatus/>
</cp:coreProperties>
</file>