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7815" activeTab="0"/>
  </bookViews>
  <sheets>
    <sheet name="Jř,M39,M49,M59" sheetId="1" r:id="rId1"/>
    <sheet name="M69,M70+,Jk,Z34,Z49,Z50+" sheetId="2" r:id="rId2"/>
  </sheets>
  <definedNames/>
  <calcPr fullCalcOnLoad="1"/>
</workbook>
</file>

<file path=xl/sharedStrings.xml><?xml version="1.0" encoding="utf-8"?>
<sst xmlns="http://schemas.openxmlformats.org/spreadsheetml/2006/main" count="2197" uniqueCount="1124">
  <si>
    <t>1.</t>
  </si>
  <si>
    <t>2.</t>
  </si>
  <si>
    <t>3.</t>
  </si>
  <si>
    <t>JUNIOŘI</t>
  </si>
  <si>
    <t>Votoček</t>
  </si>
  <si>
    <t>Adam</t>
  </si>
  <si>
    <t xml:space="preserve">TJ Sokol Stodůlky </t>
  </si>
  <si>
    <t>Jakub</t>
  </si>
  <si>
    <t>FK Kunice</t>
  </si>
  <si>
    <t>Drábek</t>
  </si>
  <si>
    <t>MUŽI 20 - 39 LET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</si>
  <si>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</si>
  <si>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</si>
  <si>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</si>
  <si>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</si>
  <si>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</si>
  <si>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</si>
  <si>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</si>
  <si>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</si>
  <si>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</si>
  <si>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</si>
  <si>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</si>
  <si>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</si>
  <si>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</si>
  <si>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Dan</t>
  </si>
  <si>
    <t>Kupidlovský</t>
  </si>
  <si>
    <t>Stodůlky</t>
  </si>
  <si>
    <t>Herda</t>
  </si>
  <si>
    <t>Jan</t>
  </si>
  <si>
    <t>Dobřichov</t>
  </si>
  <si>
    <t>Němec</t>
  </si>
  <si>
    <t>Kamil</t>
  </si>
  <si>
    <t>Vlašim</t>
  </si>
  <si>
    <t>Šťastný</t>
  </si>
  <si>
    <t>Tomáš</t>
  </si>
  <si>
    <t>Tonstav - Service</t>
  </si>
  <si>
    <t>Kolín</t>
  </si>
  <si>
    <t>Marek</t>
  </si>
  <si>
    <t>Jirásek</t>
  </si>
  <si>
    <t>TNS AISA</t>
  </si>
  <si>
    <t>Seruti</t>
  </si>
  <si>
    <t>Antonio</t>
  </si>
  <si>
    <t>Česyk Čerčany</t>
  </si>
  <si>
    <t>Ludrovský</t>
  </si>
  <si>
    <t>Martin</t>
  </si>
  <si>
    <t>Košice</t>
  </si>
  <si>
    <t>Vrchota</t>
  </si>
  <si>
    <t>Petr</t>
  </si>
  <si>
    <t>Planet Toys</t>
  </si>
  <si>
    <t>Veselý</t>
  </si>
  <si>
    <t>Michal</t>
  </si>
  <si>
    <t>Dohnálek</t>
  </si>
  <si>
    <t>Zdeněk</t>
  </si>
  <si>
    <t>13.</t>
  </si>
  <si>
    <t>Candra</t>
  </si>
  <si>
    <t>Václav</t>
  </si>
  <si>
    <t>Šimčík</t>
  </si>
  <si>
    <t>Zbyněk</t>
  </si>
  <si>
    <t>Skorkovský</t>
  </si>
  <si>
    <t>Jiří</t>
  </si>
  <si>
    <t>Poříčí n/ Sázavou</t>
  </si>
  <si>
    <t>Král</t>
  </si>
  <si>
    <t>Aleš</t>
  </si>
  <si>
    <t>SK Chotěboř</t>
  </si>
  <si>
    <t>Neuman</t>
  </si>
  <si>
    <t>KLM Praha</t>
  </si>
  <si>
    <t>Benda</t>
  </si>
  <si>
    <t>SABZO Praha</t>
  </si>
  <si>
    <t>Velíšek</t>
  </si>
  <si>
    <t>Josef</t>
  </si>
  <si>
    <t>RC Praha</t>
  </si>
  <si>
    <t>18.</t>
  </si>
  <si>
    <t>Kulhavý</t>
  </si>
  <si>
    <t>19.</t>
  </si>
  <si>
    <t>20.</t>
  </si>
  <si>
    <t>Jiruš</t>
  </si>
  <si>
    <t>Nespeky</t>
  </si>
  <si>
    <t>21.</t>
  </si>
  <si>
    <t>Strejček</t>
  </si>
  <si>
    <t>Jiři</t>
  </si>
  <si>
    <t>Praha</t>
  </si>
  <si>
    <t>MUŽI 40 - 49 LET</t>
  </si>
  <si>
    <t>Škrabálek</t>
  </si>
  <si>
    <t>Krčský les</t>
  </si>
  <si>
    <t>Jánošík</t>
  </si>
  <si>
    <t>Rudolf</t>
  </si>
  <si>
    <t>Spartak Vlašim</t>
  </si>
  <si>
    <t>Špůrek</t>
  </si>
  <si>
    <t>Koloběžka Vracovice</t>
  </si>
  <si>
    <t>Pavel</t>
  </si>
  <si>
    <t>HSK Horní Rokytnice</t>
  </si>
  <si>
    <t>Rychecký</t>
  </si>
  <si>
    <t>HH Smíchov</t>
  </si>
  <si>
    <t>Schovánek</t>
  </si>
  <si>
    <t>Čadil</t>
  </si>
  <si>
    <t>Praha 6</t>
  </si>
  <si>
    <t>Scheu</t>
  </si>
  <si>
    <t>Harald</t>
  </si>
  <si>
    <t>Praha 3</t>
  </si>
  <si>
    <t>Plaček</t>
  </si>
  <si>
    <t>Vít</t>
  </si>
  <si>
    <t>RK SAN</t>
  </si>
  <si>
    <t>Živný</t>
  </si>
  <si>
    <t>Peroutka</t>
  </si>
  <si>
    <t>Štěpánek</t>
  </si>
  <si>
    <t>Spartak Praha 4</t>
  </si>
  <si>
    <t>Kyselý</t>
  </si>
  <si>
    <t>TJ Zduchovice</t>
  </si>
  <si>
    <t>Úterní Hosté</t>
  </si>
  <si>
    <t>Ledvina</t>
  </si>
  <si>
    <t>Kincl</t>
  </si>
  <si>
    <t>Hubert</t>
  </si>
  <si>
    <t>Praha - Letňany</t>
  </si>
  <si>
    <t>MUŽI 50 - 59 LET</t>
  </si>
  <si>
    <t>Minčev</t>
  </si>
  <si>
    <t>Ivan</t>
  </si>
  <si>
    <t>OK Jihlava</t>
  </si>
  <si>
    <t>Tarant</t>
  </si>
  <si>
    <t>Praha 10</t>
  </si>
  <si>
    <t>Břevnov</t>
  </si>
  <si>
    <t>Kubr</t>
  </si>
  <si>
    <t>AC Laura</t>
  </si>
  <si>
    <t>Kozák</t>
  </si>
  <si>
    <t>Praha 4</t>
  </si>
  <si>
    <t>Čižinský</t>
  </si>
  <si>
    <t>Jaromír</t>
  </si>
  <si>
    <t>SABZO</t>
  </si>
  <si>
    <t>Prchal</t>
  </si>
  <si>
    <t>Liga 100 Praha</t>
  </si>
  <si>
    <t>Novák</t>
  </si>
  <si>
    <t>Doležal</t>
  </si>
  <si>
    <t>Pokorný</t>
  </si>
  <si>
    <t>Mirek</t>
  </si>
  <si>
    <t>Benešov</t>
  </si>
  <si>
    <t>Miloš</t>
  </si>
  <si>
    <t>Bonbon</t>
  </si>
  <si>
    <t>Miroslav</t>
  </si>
  <si>
    <t>Kratochvíl</t>
  </si>
  <si>
    <t>Chmel</t>
  </si>
  <si>
    <t>MMC</t>
  </si>
  <si>
    <t>Havlín</t>
  </si>
  <si>
    <t>Antonín</t>
  </si>
  <si>
    <t>AC OH Praha</t>
  </si>
  <si>
    <t>Adámek</t>
  </si>
  <si>
    <t>Rožánek</t>
  </si>
  <si>
    <t>Vladimír</t>
  </si>
  <si>
    <t>Vilímek</t>
  </si>
  <si>
    <t>Stanislav</t>
  </si>
  <si>
    <t>Cinka</t>
  </si>
  <si>
    <t>MUŽI 60 - 69 LET</t>
  </si>
  <si>
    <t>Lockar</t>
  </si>
  <si>
    <t>Navrátil</t>
  </si>
  <si>
    <t>SK Stránčice</t>
  </si>
  <si>
    <t>Gregor</t>
  </si>
  <si>
    <t>Jaroslav</t>
  </si>
  <si>
    <t>Smetana</t>
  </si>
  <si>
    <t>Karel</t>
  </si>
  <si>
    <t>SDH Dlouhá Lhota</t>
  </si>
  <si>
    <t>Werner</t>
  </si>
  <si>
    <t>Pěkný</t>
  </si>
  <si>
    <t>Svoboda</t>
  </si>
  <si>
    <t>Příbram</t>
  </si>
  <si>
    <t>Hruša</t>
  </si>
  <si>
    <t>Jirčany</t>
  </si>
  <si>
    <t>Nový</t>
  </si>
  <si>
    <t>Břetislav</t>
  </si>
  <si>
    <t>František</t>
  </si>
  <si>
    <t>Cipl</t>
  </si>
  <si>
    <t>Dlabač</t>
  </si>
  <si>
    <t>Ladislav</t>
  </si>
  <si>
    <t>AVC Praha</t>
  </si>
  <si>
    <t>Čerepušťák</t>
  </si>
  <si>
    <t>Ondřej</t>
  </si>
  <si>
    <t>Biško</t>
  </si>
  <si>
    <t>Málek</t>
  </si>
  <si>
    <t>Pudil</t>
  </si>
  <si>
    <t>Březina</t>
  </si>
  <si>
    <t>Krejsa</t>
  </si>
  <si>
    <t xml:space="preserve">MUŽI 70 A VÍCE LET </t>
  </si>
  <si>
    <t>Rataj</t>
  </si>
  <si>
    <t>Sokol Sedlec-Prčice</t>
  </si>
  <si>
    <t>Mikoláš</t>
  </si>
  <si>
    <t>Milan</t>
  </si>
  <si>
    <t>Beroun</t>
  </si>
  <si>
    <t>Gaman</t>
  </si>
  <si>
    <t>Avanti Havířov</t>
  </si>
  <si>
    <t>Mareš</t>
  </si>
  <si>
    <t>Kadeřábek</t>
  </si>
  <si>
    <t>Pejpal</t>
  </si>
  <si>
    <t>TJ Liga 100 Praha</t>
  </si>
  <si>
    <t>Čapek</t>
  </si>
  <si>
    <t>JUNIORKY</t>
  </si>
  <si>
    <t>Poborská</t>
  </si>
  <si>
    <t>Eliška</t>
  </si>
  <si>
    <t>SK Jeseniova</t>
  </si>
  <si>
    <t>ŽENY 20 -34 LET</t>
  </si>
  <si>
    <t>Helena</t>
  </si>
  <si>
    <t>Kerteam</t>
  </si>
  <si>
    <t>Rabiňáková</t>
  </si>
  <si>
    <t>Lenka</t>
  </si>
  <si>
    <t>RC Basset</t>
  </si>
  <si>
    <t>Tržilová</t>
  </si>
  <si>
    <t>Iva</t>
  </si>
  <si>
    <t>TJ Maratonstav Úpice</t>
  </si>
  <si>
    <t>ŽENY 35 - 49 LET</t>
  </si>
  <si>
    <t>Hospodarzová</t>
  </si>
  <si>
    <t>Markéta</t>
  </si>
  <si>
    <t>Praha - Řepy</t>
  </si>
  <si>
    <t>Candrová</t>
  </si>
  <si>
    <t>Hedvika</t>
  </si>
  <si>
    <t>Popovová</t>
  </si>
  <si>
    <t>Martina</t>
  </si>
  <si>
    <t>SNB Praha</t>
  </si>
  <si>
    <t>Jirásková</t>
  </si>
  <si>
    <t>Kateřina</t>
  </si>
  <si>
    <t>Praha 9</t>
  </si>
  <si>
    <t>Ledvinová</t>
  </si>
  <si>
    <t>Jana</t>
  </si>
  <si>
    <t>ŽENY 50 A VÍCE LET</t>
  </si>
  <si>
    <t>Valentová</t>
  </si>
  <si>
    <t>Květa</t>
  </si>
  <si>
    <t>Karla</t>
  </si>
  <si>
    <t>USK Praha</t>
  </si>
  <si>
    <t>Mališová</t>
  </si>
  <si>
    <t>Pštrossová</t>
  </si>
  <si>
    <t>Marie</t>
  </si>
  <si>
    <t>AVC/SNB Praha</t>
  </si>
  <si>
    <t>Svobodová</t>
  </si>
  <si>
    <t>Dana</t>
  </si>
  <si>
    <t>Zeidlerová</t>
  </si>
  <si>
    <t>Jarmila</t>
  </si>
  <si>
    <t>AVC /KOPEC</t>
  </si>
  <si>
    <t>Požgayová</t>
  </si>
  <si>
    <t>ZZ ev</t>
  </si>
  <si>
    <t>Fendrych</t>
  </si>
  <si>
    <t>Eurofoam</t>
  </si>
  <si>
    <t>22.</t>
  </si>
  <si>
    <t>Koutný</t>
  </si>
  <si>
    <t>Praha 5</t>
  </si>
  <si>
    <t>23.</t>
  </si>
  <si>
    <t>Hladina</t>
  </si>
  <si>
    <t>FOX Club Praha</t>
  </si>
  <si>
    <t>24.</t>
  </si>
  <si>
    <t>Procházka</t>
  </si>
  <si>
    <t>KČT Kralupy</t>
  </si>
  <si>
    <t>25.</t>
  </si>
  <si>
    <t>Zámečník</t>
  </si>
  <si>
    <t>Láďa</t>
  </si>
  <si>
    <t>TJ Roztoky</t>
  </si>
  <si>
    <t>26.</t>
  </si>
  <si>
    <t>Valášek</t>
  </si>
  <si>
    <t>Broumov</t>
  </si>
  <si>
    <t>27.</t>
  </si>
  <si>
    <t>28.</t>
  </si>
  <si>
    <t>Joachymstal</t>
  </si>
  <si>
    <t>KL4</t>
  </si>
  <si>
    <t>29.</t>
  </si>
  <si>
    <t>Krankus</t>
  </si>
  <si>
    <t>Soukup</t>
  </si>
  <si>
    <t>Kovohutě Příbram</t>
  </si>
  <si>
    <t>Kuriš</t>
  </si>
  <si>
    <t>Radek</t>
  </si>
  <si>
    <t>Diviš</t>
  </si>
  <si>
    <t>Bloudek</t>
  </si>
  <si>
    <t>DGP</t>
  </si>
  <si>
    <t>Petrouš</t>
  </si>
  <si>
    <t>Ivo</t>
  </si>
  <si>
    <t>Praha 7</t>
  </si>
  <si>
    <t>Válek</t>
  </si>
  <si>
    <t>Mříčná</t>
  </si>
  <si>
    <t>Poduška</t>
  </si>
  <si>
    <t>MK Kladno</t>
  </si>
  <si>
    <t>Růžička</t>
  </si>
  <si>
    <t>Navara</t>
  </si>
  <si>
    <t>Modřany</t>
  </si>
  <si>
    <t>Mirko</t>
  </si>
  <si>
    <t>Holub</t>
  </si>
  <si>
    <t>Haniš</t>
  </si>
  <si>
    <t>Oldřich</t>
  </si>
  <si>
    <t>Sokol Frydštejn</t>
  </si>
  <si>
    <t>Urban</t>
  </si>
  <si>
    <t>Mašek</t>
  </si>
  <si>
    <t>Roman</t>
  </si>
  <si>
    <t>SNB/Novis Praha</t>
  </si>
  <si>
    <t>Zima</t>
  </si>
  <si>
    <t>Sportisimo PS</t>
  </si>
  <si>
    <t>Šesták</t>
  </si>
  <si>
    <t>Jindřich</t>
  </si>
  <si>
    <t>Dolejš</t>
  </si>
  <si>
    <t>Radomír</t>
  </si>
  <si>
    <t>AVC / SABZO</t>
  </si>
  <si>
    <t>Lípa</t>
  </si>
  <si>
    <t>Černošice</t>
  </si>
  <si>
    <t>Cabrnoch</t>
  </si>
  <si>
    <t>Slavoj Davle</t>
  </si>
  <si>
    <t>Folber</t>
  </si>
  <si>
    <t>Oleško</t>
  </si>
  <si>
    <t>Průša</t>
  </si>
  <si>
    <t>Obecnice</t>
  </si>
  <si>
    <t>Janeček</t>
  </si>
  <si>
    <t>Kabátová</t>
  </si>
  <si>
    <t>Zuzana</t>
  </si>
  <si>
    <t>Otáhalová</t>
  </si>
  <si>
    <t>Řevnice</t>
  </si>
  <si>
    <t>Lucie</t>
  </si>
  <si>
    <t>Vrbová</t>
  </si>
  <si>
    <t>Praha 8</t>
  </si>
  <si>
    <t>Borovičková</t>
  </si>
  <si>
    <t>Dolejšová</t>
  </si>
  <si>
    <t>Jitka</t>
  </si>
  <si>
    <t xml:space="preserve">Praha </t>
  </si>
  <si>
    <t>A</t>
  </si>
  <si>
    <t>B</t>
  </si>
  <si>
    <t>C</t>
  </si>
  <si>
    <t>Lepičová</t>
  </si>
  <si>
    <t>Petra</t>
  </si>
  <si>
    <t>Kočkovská</t>
  </si>
  <si>
    <t>Michala</t>
  </si>
  <si>
    <t>Zemanová</t>
  </si>
  <si>
    <t>Dagmar</t>
  </si>
  <si>
    <t>Gololobovová</t>
  </si>
  <si>
    <t>Blanka</t>
  </si>
  <si>
    <t>Flieglová</t>
  </si>
  <si>
    <t>Alena</t>
  </si>
  <si>
    <t>Gruberová</t>
  </si>
  <si>
    <t>Věra</t>
  </si>
  <si>
    <t>30.</t>
  </si>
  <si>
    <t>Pechek</t>
  </si>
  <si>
    <t>Ketteam</t>
  </si>
  <si>
    <t>Slovák</t>
  </si>
  <si>
    <t>Dalibor</t>
  </si>
  <si>
    <t>31.</t>
  </si>
  <si>
    <t>32.</t>
  </si>
  <si>
    <t>33.</t>
  </si>
  <si>
    <t>Šatra</t>
  </si>
  <si>
    <t>Jesenice</t>
  </si>
  <si>
    <t>34.</t>
  </si>
  <si>
    <t>Preclík</t>
  </si>
  <si>
    <t>35.</t>
  </si>
  <si>
    <t>Viest</t>
  </si>
  <si>
    <t>Radoslav</t>
  </si>
  <si>
    <t>Košice -Slovensko</t>
  </si>
  <si>
    <t>36.</t>
  </si>
  <si>
    <t>Homola</t>
  </si>
  <si>
    <t>Sokol Jílové</t>
  </si>
  <si>
    <t>37.</t>
  </si>
  <si>
    <t>Pletka</t>
  </si>
  <si>
    <t>Luboš</t>
  </si>
  <si>
    <t>Praha - Zbraslav</t>
  </si>
  <si>
    <t>Radlík / Chodov</t>
  </si>
  <si>
    <t>38.</t>
  </si>
  <si>
    <t>Gololobov</t>
  </si>
  <si>
    <t>Slovan Hradištko</t>
  </si>
  <si>
    <t>39.</t>
  </si>
  <si>
    <t>Vejrosta</t>
  </si>
  <si>
    <t>Jelínek</t>
  </si>
  <si>
    <t>Racek</t>
  </si>
  <si>
    <t>Jindra</t>
  </si>
  <si>
    <t>David</t>
  </si>
  <si>
    <t>Ge</t>
  </si>
  <si>
    <t>Evžen</t>
  </si>
  <si>
    <t>SK Jizera</t>
  </si>
  <si>
    <t>Valyi</t>
  </si>
  <si>
    <t>Prokopák</t>
  </si>
  <si>
    <t>Čech</t>
  </si>
  <si>
    <t>VSK Chemie Pra.</t>
  </si>
  <si>
    <t>Cyklosport Kern Pra.</t>
  </si>
  <si>
    <t>D</t>
  </si>
  <si>
    <t>E</t>
  </si>
  <si>
    <t>Gregorová</t>
  </si>
  <si>
    <t>Kamila</t>
  </si>
  <si>
    <t>Pávová</t>
  </si>
  <si>
    <t>Eva</t>
  </si>
  <si>
    <t>HO Alpin 4</t>
  </si>
  <si>
    <t>Alferyová</t>
  </si>
  <si>
    <t>Patricie</t>
  </si>
  <si>
    <t>Brandýs n/Labem</t>
  </si>
  <si>
    <t>Macáková</t>
  </si>
  <si>
    <t>Magdalena</t>
  </si>
  <si>
    <t>Brambusová</t>
  </si>
  <si>
    <t>Šárka</t>
  </si>
  <si>
    <t>Bartošová</t>
  </si>
  <si>
    <t>Němcová</t>
  </si>
  <si>
    <t>Vavrušová</t>
  </si>
  <si>
    <t>Procházková</t>
  </si>
  <si>
    <t>Irena</t>
  </si>
  <si>
    <t>Kolář</t>
  </si>
  <si>
    <t>Labio</t>
  </si>
  <si>
    <t>Pucholt</t>
  </si>
  <si>
    <t>Paukert</t>
  </si>
  <si>
    <t>Šimon</t>
  </si>
  <si>
    <t>PSK Union Praha</t>
  </si>
  <si>
    <t>Plecháček</t>
  </si>
  <si>
    <t>Slabý</t>
  </si>
  <si>
    <t>Votice</t>
  </si>
  <si>
    <t>Fanturová</t>
  </si>
  <si>
    <t>Hi Sport</t>
  </si>
  <si>
    <t>Hermanová</t>
  </si>
  <si>
    <t>Zadáková</t>
  </si>
  <si>
    <t>Punčochářová</t>
  </si>
  <si>
    <t>Dita</t>
  </si>
  <si>
    <t>HI Sport</t>
  </si>
  <si>
    <t>Suchanová</t>
  </si>
  <si>
    <t>Pavla</t>
  </si>
  <si>
    <t>Sokol Bratřínov</t>
  </si>
  <si>
    <t>Setínková</t>
  </si>
  <si>
    <t>DKP Praha</t>
  </si>
  <si>
    <t>Chlupatá</t>
  </si>
  <si>
    <t>Pucholtová</t>
  </si>
  <si>
    <t>Zdeňka</t>
  </si>
  <si>
    <t>Bonbon/SABZO</t>
  </si>
  <si>
    <t>40.</t>
  </si>
  <si>
    <t>Eisner</t>
  </si>
  <si>
    <t>41.</t>
  </si>
  <si>
    <t>Brambus</t>
  </si>
  <si>
    <t>42.</t>
  </si>
  <si>
    <t>Singr</t>
  </si>
  <si>
    <t>43.</t>
  </si>
  <si>
    <t>Felix</t>
  </si>
  <si>
    <t>AC Milan</t>
  </si>
  <si>
    <t>44.</t>
  </si>
  <si>
    <t>Humr</t>
  </si>
  <si>
    <t>Biatlon Beroun</t>
  </si>
  <si>
    <t>45.</t>
  </si>
  <si>
    <t>Hejna</t>
  </si>
  <si>
    <t>Řepr</t>
  </si>
  <si>
    <t>46.</t>
  </si>
  <si>
    <t>Bartoš</t>
  </si>
  <si>
    <t>Sokol Roztoky</t>
  </si>
  <si>
    <t>47.</t>
  </si>
  <si>
    <t>Novotný</t>
  </si>
  <si>
    <t>U tří lip</t>
  </si>
  <si>
    <t>48.</t>
  </si>
  <si>
    <t>Tamchyna</t>
  </si>
  <si>
    <t>Dejvice</t>
  </si>
  <si>
    <t>49.</t>
  </si>
  <si>
    <t>Vojar</t>
  </si>
  <si>
    <t>Dua - Suchdol</t>
  </si>
  <si>
    <t>Zaskočený 1. metrem</t>
  </si>
  <si>
    <t>50.</t>
  </si>
  <si>
    <t>Šlajer</t>
  </si>
  <si>
    <t>AC HO Humanita</t>
  </si>
  <si>
    <t>Páv</t>
  </si>
  <si>
    <t>ADR</t>
  </si>
  <si>
    <t>52.</t>
  </si>
  <si>
    <t>Udall</t>
  </si>
  <si>
    <t>Austrálie</t>
  </si>
  <si>
    <t>Kačer</t>
  </si>
  <si>
    <t>Run Free</t>
  </si>
  <si>
    <t>54.</t>
  </si>
  <si>
    <t>Krupa</t>
  </si>
  <si>
    <t>Lubomír</t>
  </si>
  <si>
    <t>Portoriko</t>
  </si>
  <si>
    <t>55.</t>
  </si>
  <si>
    <t>Vítek</t>
  </si>
  <si>
    <t>Fasa Servis</t>
  </si>
  <si>
    <t>56.</t>
  </si>
  <si>
    <t>Zelinka</t>
  </si>
  <si>
    <t>TJ Sokol Vys. n/Jizer</t>
  </si>
  <si>
    <t>57.</t>
  </si>
  <si>
    <t>Vítězník</t>
  </si>
  <si>
    <t>58.</t>
  </si>
  <si>
    <t>Valko</t>
  </si>
  <si>
    <t>59.</t>
  </si>
  <si>
    <t>Šandera</t>
  </si>
  <si>
    <t>60.</t>
  </si>
  <si>
    <t>Pulkrábek</t>
  </si>
  <si>
    <t>AC Sexpistols</t>
  </si>
  <si>
    <t>Khek</t>
  </si>
  <si>
    <t>Štěpán</t>
  </si>
  <si>
    <t>HBC Doksy</t>
  </si>
  <si>
    <t>62.</t>
  </si>
  <si>
    <t>Buřval</t>
  </si>
  <si>
    <t>Dnf</t>
  </si>
  <si>
    <t>Wallenfels</t>
  </si>
  <si>
    <t>Sokol Vinohrady</t>
  </si>
  <si>
    <t>Jokel</t>
  </si>
  <si>
    <t>Palestra Praha</t>
  </si>
  <si>
    <t>Onderka</t>
  </si>
  <si>
    <t>Alois</t>
  </si>
  <si>
    <t>Praha Kobylisy</t>
  </si>
  <si>
    <t>Rada</t>
  </si>
  <si>
    <t>Marhan</t>
  </si>
  <si>
    <t>HO Banka Praha</t>
  </si>
  <si>
    <t>Pechar</t>
  </si>
  <si>
    <t>Makrokoule Praha</t>
  </si>
  <si>
    <t>Matějovský</t>
  </si>
  <si>
    <t>AVC / SABZO Praha</t>
  </si>
  <si>
    <t>Nohýnek</t>
  </si>
  <si>
    <t>Noal</t>
  </si>
  <si>
    <t>Sedlec - Prčice</t>
  </si>
  <si>
    <t>Ugorný</t>
  </si>
  <si>
    <t>John</t>
  </si>
  <si>
    <t>Olymp Praha</t>
  </si>
  <si>
    <t>Roubík</t>
  </si>
  <si>
    <t>Čerčany</t>
  </si>
  <si>
    <t>ABONT</t>
  </si>
  <si>
    <t>KKK Praha</t>
  </si>
  <si>
    <t>PSK Olymp Praha</t>
  </si>
  <si>
    <t>Doucha</t>
  </si>
  <si>
    <t>Plzák</t>
  </si>
  <si>
    <t>Skokan</t>
  </si>
  <si>
    <t>Miloslav</t>
  </si>
  <si>
    <t>63.</t>
  </si>
  <si>
    <t>Rektor</t>
  </si>
  <si>
    <t>Dead Point</t>
  </si>
  <si>
    <t>65.</t>
  </si>
  <si>
    <t>NYX.cz</t>
  </si>
  <si>
    <t>66.</t>
  </si>
  <si>
    <t>Mráz</t>
  </si>
  <si>
    <t>Sokol Mělník</t>
  </si>
  <si>
    <t>67.</t>
  </si>
  <si>
    <t>Janočko</t>
  </si>
  <si>
    <t>Ján</t>
  </si>
  <si>
    <t>SKI a BIKE Radotín</t>
  </si>
  <si>
    <t>68.</t>
  </si>
  <si>
    <t>Punda</t>
  </si>
  <si>
    <t>70.</t>
  </si>
  <si>
    <t>Pistůlka</t>
  </si>
  <si>
    <t>Hostička</t>
  </si>
  <si>
    <t>72.</t>
  </si>
  <si>
    <t>Bezva běh</t>
  </si>
  <si>
    <t>Turnier</t>
  </si>
  <si>
    <t>Matthieu</t>
  </si>
  <si>
    <t>Praha - Holešovice</t>
  </si>
  <si>
    <t>73.</t>
  </si>
  <si>
    <t>Vybran-Five Fingers</t>
  </si>
  <si>
    <t>74.</t>
  </si>
  <si>
    <t>Houdek</t>
  </si>
  <si>
    <t>75.</t>
  </si>
  <si>
    <t>Kroupa</t>
  </si>
  <si>
    <t>HI Sport Team</t>
  </si>
  <si>
    <t>Nepivoda</t>
  </si>
  <si>
    <t>Žatec</t>
  </si>
  <si>
    <t>77.</t>
  </si>
  <si>
    <t>Poupa</t>
  </si>
  <si>
    <t>78.</t>
  </si>
  <si>
    <t>Bednář</t>
  </si>
  <si>
    <t>Kopec</t>
  </si>
  <si>
    <t>Fiala</t>
  </si>
  <si>
    <t>Žlutá ponorka Třebíč</t>
  </si>
  <si>
    <t>Olmer</t>
  </si>
  <si>
    <t>Praha 2</t>
  </si>
  <si>
    <t>Švec</t>
  </si>
  <si>
    <t>Sokol Víska</t>
  </si>
  <si>
    <t>83.</t>
  </si>
  <si>
    <t>Čopf</t>
  </si>
  <si>
    <t>84.</t>
  </si>
  <si>
    <t>Laibl</t>
  </si>
  <si>
    <t>85.</t>
  </si>
  <si>
    <t>Praha 10-Strašnice</t>
  </si>
  <si>
    <t>Pilsner Man Club</t>
  </si>
  <si>
    <t>Sýkora</t>
  </si>
  <si>
    <t>Nf</t>
  </si>
  <si>
    <t>F</t>
  </si>
  <si>
    <t>Pávek</t>
  </si>
  <si>
    <t>Hradní stráž</t>
  </si>
  <si>
    <t>Vlasák</t>
  </si>
  <si>
    <t>HO Přír.vědy Praha</t>
  </si>
  <si>
    <t>Frabša</t>
  </si>
  <si>
    <t>Cibulka</t>
  </si>
  <si>
    <t>Klepl</t>
  </si>
  <si>
    <t>Filip</t>
  </si>
  <si>
    <t>Klespol</t>
  </si>
  <si>
    <t>Kremp</t>
  </si>
  <si>
    <t>Šiml</t>
  </si>
  <si>
    <t>NOVIS</t>
  </si>
  <si>
    <t>Švarc</t>
  </si>
  <si>
    <t>Rock</t>
  </si>
  <si>
    <t>Kubrová</t>
  </si>
  <si>
    <t>Laura</t>
  </si>
  <si>
    <t>Matějovičová</t>
  </si>
  <si>
    <t>Karin</t>
  </si>
  <si>
    <t>SK Kladno</t>
  </si>
  <si>
    <t>Lukáš</t>
  </si>
  <si>
    <t>86.</t>
  </si>
  <si>
    <t>Dukla Praha</t>
  </si>
  <si>
    <t>Loučan</t>
  </si>
  <si>
    <t>neuv.</t>
  </si>
  <si>
    <t>Šebek</t>
  </si>
  <si>
    <t>Dušan</t>
  </si>
  <si>
    <t>Žák</t>
  </si>
  <si>
    <t>Tachlovice</t>
  </si>
  <si>
    <t>Filippov</t>
  </si>
  <si>
    <t>Sergej</t>
  </si>
  <si>
    <t>G</t>
  </si>
  <si>
    <t>Rendl</t>
  </si>
  <si>
    <t>Bezdíček</t>
  </si>
  <si>
    <t>Čechová</t>
  </si>
  <si>
    <t>Olga</t>
  </si>
  <si>
    <t>Kočová</t>
  </si>
  <si>
    <t>H</t>
  </si>
  <si>
    <t>Dočkálek</t>
  </si>
  <si>
    <t>Rožánková</t>
  </si>
  <si>
    <t>Simona</t>
  </si>
  <si>
    <t>Vestec</t>
  </si>
  <si>
    <t>Kamenice</t>
  </si>
  <si>
    <t>Dočkálková</t>
  </si>
  <si>
    <t>Jiřina</t>
  </si>
  <si>
    <t>Kovář</t>
  </si>
  <si>
    <t>Slavoj Pacov</t>
  </si>
  <si>
    <t>Čepek</t>
  </si>
  <si>
    <t>Robert</t>
  </si>
  <si>
    <t>Kalista</t>
  </si>
  <si>
    <t>Praha 12</t>
  </si>
  <si>
    <t>DB Lhota</t>
  </si>
  <si>
    <t>I</t>
  </si>
  <si>
    <t>Tausinger</t>
  </si>
  <si>
    <t>Igor</t>
  </si>
  <si>
    <t>Crotalus</t>
  </si>
  <si>
    <t>Brett</t>
  </si>
  <si>
    <t>Jungman</t>
  </si>
  <si>
    <t>Sedlák</t>
  </si>
  <si>
    <t>Boris</t>
  </si>
  <si>
    <t>Řápek</t>
  </si>
  <si>
    <t>Porde</t>
  </si>
  <si>
    <t>Sokol Roudnice</t>
  </si>
  <si>
    <t>Magasamíková</t>
  </si>
  <si>
    <t>VHT Ústí n/Labem</t>
  </si>
  <si>
    <t>Kaše</t>
  </si>
  <si>
    <t>PIM Praha 3/Stromov.</t>
  </si>
  <si>
    <t>SK Horym. Neumětely</t>
  </si>
  <si>
    <t>Seeman</t>
  </si>
  <si>
    <t>Sokol Hlubočepy</t>
  </si>
  <si>
    <t>Volný</t>
  </si>
  <si>
    <t>J</t>
  </si>
  <si>
    <t>Ungr</t>
  </si>
  <si>
    <t>Kozojedy</t>
  </si>
  <si>
    <t>Pour</t>
  </si>
  <si>
    <t>Svatopluk</t>
  </si>
  <si>
    <t>Slavoj Obecnice</t>
  </si>
  <si>
    <t>Mucha</t>
  </si>
  <si>
    <t>Sokol Kobylisy</t>
  </si>
  <si>
    <t>Kuncl</t>
  </si>
  <si>
    <t>Kunclův mlýn</t>
  </si>
  <si>
    <t>Chochola</t>
  </si>
  <si>
    <t>Kříž</t>
  </si>
  <si>
    <t>Baník Příbram</t>
  </si>
  <si>
    <t>Les</t>
  </si>
  <si>
    <t>Maratonstav Úpice</t>
  </si>
  <si>
    <t>Marz</t>
  </si>
  <si>
    <t>Sokol Kout na Šumav.</t>
  </si>
  <si>
    <t>Placheta</t>
  </si>
  <si>
    <t>Vlastimil</t>
  </si>
  <si>
    <t>Sokol Hostomice</t>
  </si>
  <si>
    <t>Beshirová</t>
  </si>
  <si>
    <t>Carmen</t>
  </si>
  <si>
    <t>SK Zdice</t>
  </si>
  <si>
    <t>Karasová</t>
  </si>
  <si>
    <t>Daniela</t>
  </si>
  <si>
    <t>ZŠ Bohumín</t>
  </si>
  <si>
    <t>Barbora</t>
  </si>
  <si>
    <t>Pechková</t>
  </si>
  <si>
    <t>Kazdová</t>
  </si>
  <si>
    <t>Bíglíci Králův Dvůr</t>
  </si>
  <si>
    <t>Čapková</t>
  </si>
  <si>
    <t>Chodouň</t>
  </si>
  <si>
    <t>Petřeková</t>
  </si>
  <si>
    <t>Monika</t>
  </si>
  <si>
    <t>KC Příbram</t>
  </si>
  <si>
    <t>Frantová</t>
  </si>
  <si>
    <t>Andrea</t>
  </si>
  <si>
    <t>Loko Beroun</t>
  </si>
  <si>
    <t>Průšová</t>
  </si>
  <si>
    <t>Hnízdilová</t>
  </si>
  <si>
    <t>Sokol N. Strašecí</t>
  </si>
  <si>
    <t>Radka</t>
  </si>
  <si>
    <t>TJ Slavoj Pacov/Kerte.</t>
  </si>
  <si>
    <t>Jaroslava</t>
  </si>
  <si>
    <t>Falcon Rokycany</t>
  </si>
  <si>
    <t>Vraštilová</t>
  </si>
  <si>
    <t>Miloslava</t>
  </si>
  <si>
    <t xml:space="preserve">Blaha </t>
  </si>
  <si>
    <t>AK Kroměříš</t>
  </si>
  <si>
    <t>92.</t>
  </si>
  <si>
    <t>Hochmut</t>
  </si>
  <si>
    <t>Spartak Rožmitál</t>
  </si>
  <si>
    <t>93.</t>
  </si>
  <si>
    <t>Boček</t>
  </si>
  <si>
    <t>behej.com</t>
  </si>
  <si>
    <t>Kazda</t>
  </si>
  <si>
    <t>Bíglíci Král.Dvůr</t>
  </si>
  <si>
    <t>Bříza</t>
  </si>
  <si>
    <t>Abrahám</t>
  </si>
  <si>
    <t>Luděk</t>
  </si>
  <si>
    <t>SK Hronov</t>
  </si>
  <si>
    <t>Duchoň</t>
  </si>
  <si>
    <t>FBC N. Strašecí</t>
  </si>
  <si>
    <t>98.</t>
  </si>
  <si>
    <t>Laštovička</t>
  </si>
  <si>
    <t>climbshop.cz</t>
  </si>
  <si>
    <t>Hokeš</t>
  </si>
  <si>
    <t>Marenčák</t>
  </si>
  <si>
    <t>Viliam</t>
  </si>
  <si>
    <t>Slovensko</t>
  </si>
  <si>
    <t>Štajer</t>
  </si>
  <si>
    <t>Bubákovští  kocouři</t>
  </si>
  <si>
    <t>Bělohlávek</t>
  </si>
  <si>
    <t>Sparta Podluhy</t>
  </si>
  <si>
    <t>Huml</t>
  </si>
  <si>
    <t>Otakar</t>
  </si>
  <si>
    <t>105.</t>
  </si>
  <si>
    <t>Heger</t>
  </si>
  <si>
    <t>Mikuláš</t>
  </si>
  <si>
    <t>106.</t>
  </si>
  <si>
    <t>Šlapák</t>
  </si>
  <si>
    <t>Sokol Komárov</t>
  </si>
  <si>
    <t>Marcel</t>
  </si>
  <si>
    <t>SKP Nymburk</t>
  </si>
  <si>
    <t>Srp</t>
  </si>
  <si>
    <t>Jánský</t>
  </si>
  <si>
    <t>Dušek</t>
  </si>
  <si>
    <t>Říha</t>
  </si>
  <si>
    <t>Mata Hari</t>
  </si>
  <si>
    <t>Vaněk</t>
  </si>
  <si>
    <t>SDH N. Strašecí</t>
  </si>
  <si>
    <t>Škvára</t>
  </si>
  <si>
    <t>Stýblo</t>
  </si>
  <si>
    <t>Samšuk</t>
  </si>
  <si>
    <t>ABC N. Strašecí</t>
  </si>
  <si>
    <t>Hunčovský</t>
  </si>
  <si>
    <t>Neratovice</t>
  </si>
  <si>
    <t>Sokol Unhošť</t>
  </si>
  <si>
    <t>Čaščevoj</t>
  </si>
  <si>
    <t>Matěj</t>
  </si>
  <si>
    <t>Lokomotiva Beroun</t>
  </si>
  <si>
    <t>Beshir</t>
  </si>
  <si>
    <t>Robin</t>
  </si>
  <si>
    <t>Grim</t>
  </si>
  <si>
    <t>Spoting. Příbram</t>
  </si>
  <si>
    <t>Ervin</t>
  </si>
  <si>
    <t>Karas</t>
  </si>
  <si>
    <t>Bohutín</t>
  </si>
  <si>
    <t>Kudrlička</t>
  </si>
  <si>
    <t>Rostislav</t>
  </si>
  <si>
    <t>Kluky</t>
  </si>
  <si>
    <t>Sedláček</t>
  </si>
  <si>
    <t>Lanškroun</t>
  </si>
  <si>
    <t>Majer</t>
  </si>
  <si>
    <t>Praha 11</t>
  </si>
  <si>
    <t>Matula</t>
  </si>
  <si>
    <t>Kešner</t>
  </si>
  <si>
    <t>Mezník</t>
  </si>
  <si>
    <t>Lokomot. Beroun</t>
  </si>
  <si>
    <t>Hubálek</t>
  </si>
  <si>
    <t>Libor</t>
  </si>
  <si>
    <t>Psáry</t>
  </si>
  <si>
    <t>Szabó</t>
  </si>
  <si>
    <t>Krubner</t>
  </si>
  <si>
    <t>Slovan Lochovice</t>
  </si>
  <si>
    <t>AC Praha 1890</t>
  </si>
  <si>
    <t>Gombita</t>
  </si>
  <si>
    <t>AK Most</t>
  </si>
  <si>
    <t>Pergner</t>
  </si>
  <si>
    <t>Zámek Dobříš</t>
  </si>
  <si>
    <t>Hrdina</t>
  </si>
  <si>
    <t>Vilém</t>
  </si>
  <si>
    <t>Bohnice</t>
  </si>
  <si>
    <t>Žižkovští tygři</t>
  </si>
  <si>
    <t>Chroust</t>
  </si>
  <si>
    <t>SČK Krásná Lípa</t>
  </si>
  <si>
    <t>Turek</t>
  </si>
  <si>
    <t>Chaloupky</t>
  </si>
  <si>
    <t>Vokáč</t>
  </si>
  <si>
    <t>Zdice</t>
  </si>
  <si>
    <t>Nové Strašecí</t>
  </si>
  <si>
    <t>Lachman</t>
  </si>
  <si>
    <t>MU Praha</t>
  </si>
  <si>
    <t>Chlumský</t>
  </si>
  <si>
    <t>Vokovice</t>
  </si>
  <si>
    <t>K</t>
  </si>
  <si>
    <t>Pipek</t>
  </si>
  <si>
    <t>Hrbatý Pes</t>
  </si>
  <si>
    <t>Rožek</t>
  </si>
  <si>
    <t>MFP Říčany</t>
  </si>
  <si>
    <t>Dočekal</t>
  </si>
  <si>
    <t>120.</t>
  </si>
  <si>
    <t>LBS - Team</t>
  </si>
  <si>
    <t>Brabec</t>
  </si>
  <si>
    <t>Hasiči Turkovice</t>
  </si>
  <si>
    <t>Arnošt</t>
  </si>
  <si>
    <t>Blažek</t>
  </si>
  <si>
    <t>SKI Liberec</t>
  </si>
  <si>
    <t>Muller</t>
  </si>
  <si>
    <t>Sokol Ondřejov</t>
  </si>
  <si>
    <t>Holcr</t>
  </si>
  <si>
    <t>AK Bílina</t>
  </si>
  <si>
    <t>Spurný</t>
  </si>
  <si>
    <t>Skořepa</t>
  </si>
  <si>
    <t>Spoje Praha</t>
  </si>
  <si>
    <t>Plešinger</t>
  </si>
  <si>
    <t>Sokol Kolín</t>
  </si>
  <si>
    <t>Adámková</t>
  </si>
  <si>
    <t>Martínková</t>
  </si>
  <si>
    <t>Jindřiška</t>
  </si>
  <si>
    <t>nf.</t>
  </si>
  <si>
    <t>Kalná</t>
  </si>
  <si>
    <t>Atletika Chrudim</t>
  </si>
  <si>
    <t>Riegelová</t>
  </si>
  <si>
    <t>Gabriela</t>
  </si>
  <si>
    <t>Struhařov</t>
  </si>
  <si>
    <t>Kadeřábková-Březin. Vanda</t>
  </si>
  <si>
    <t>Longrun.cz</t>
  </si>
  <si>
    <t>L</t>
  </si>
  <si>
    <t>Malý</t>
  </si>
  <si>
    <t>Sokol Beroun</t>
  </si>
  <si>
    <t>Hlusička</t>
  </si>
  <si>
    <t>Liga 100 Sokolov</t>
  </si>
  <si>
    <t>Terezka</t>
  </si>
  <si>
    <t>TJ Bohemians</t>
  </si>
  <si>
    <t>Klimovičová</t>
  </si>
  <si>
    <t>Romana</t>
  </si>
  <si>
    <t>Šenková</t>
  </si>
  <si>
    <t>Tereza</t>
  </si>
  <si>
    <t>Štramberk</t>
  </si>
  <si>
    <t>Accardo</t>
  </si>
  <si>
    <t>Franceska</t>
  </si>
  <si>
    <t>AC Laura Belgie</t>
  </si>
  <si>
    <t>Wallenfelsová</t>
  </si>
  <si>
    <t>Bailey</t>
  </si>
  <si>
    <t>Gaťková</t>
  </si>
  <si>
    <t>Mohelnice</t>
  </si>
  <si>
    <t>Gatěk</t>
  </si>
  <si>
    <t>Vojtěch</t>
  </si>
  <si>
    <t>122.</t>
  </si>
  <si>
    <t>Losman</t>
  </si>
  <si>
    <t>Fišer</t>
  </si>
  <si>
    <t>Slavia Praha</t>
  </si>
  <si>
    <t>Šimek</t>
  </si>
  <si>
    <t>Janda</t>
  </si>
  <si>
    <t>KOB Dobruška</t>
  </si>
  <si>
    <t>VS Bohemians P</t>
  </si>
  <si>
    <t>Maleček</t>
  </si>
  <si>
    <t>Oberländer</t>
  </si>
  <si>
    <t>Sokol Senohraby</t>
  </si>
  <si>
    <t>Beránek</t>
  </si>
  <si>
    <t>Mountain ACES</t>
  </si>
  <si>
    <t>Kálal</t>
  </si>
  <si>
    <t>Orlová X-Trail</t>
  </si>
  <si>
    <t>Zacha</t>
  </si>
  <si>
    <t>FC PCP</t>
  </si>
  <si>
    <t>Zimák</t>
  </si>
  <si>
    <t>Circom</t>
  </si>
  <si>
    <t>Praha 4/Roztoky</t>
  </si>
  <si>
    <t>Liehne</t>
  </si>
  <si>
    <t>Tesař</t>
  </si>
  <si>
    <t>Zbraslav</t>
  </si>
  <si>
    <t>Clouseau</t>
  </si>
  <si>
    <t>Jacques</t>
  </si>
  <si>
    <t>Laufer</t>
  </si>
  <si>
    <t>Holešovice</t>
  </si>
  <si>
    <t>Řízek</t>
  </si>
  <si>
    <t>Maraton Děčín</t>
  </si>
  <si>
    <t>Kafka</t>
  </si>
  <si>
    <t>EZOP Karlštejn</t>
  </si>
  <si>
    <t>Brambus Extr.Team</t>
  </si>
  <si>
    <t>TJ Tomiška/Sok.Roz.</t>
  </si>
  <si>
    <t>Smrčka</t>
  </si>
  <si>
    <t>Říčany</t>
  </si>
  <si>
    <t>Paleček</t>
  </si>
  <si>
    <t>Bohumil</t>
  </si>
  <si>
    <t>Louňovice</t>
  </si>
  <si>
    <t>Dospiva</t>
  </si>
  <si>
    <t>Vimperk</t>
  </si>
  <si>
    <t>Černý</t>
  </si>
  <si>
    <t>Burian</t>
  </si>
  <si>
    <t>M</t>
  </si>
  <si>
    <t>111.</t>
  </si>
  <si>
    <t>Vítězslav</t>
  </si>
  <si>
    <t>Kuchler</t>
  </si>
  <si>
    <t>Munzar</t>
  </si>
  <si>
    <t>Loffler</t>
  </si>
  <si>
    <t>AC Gamp</t>
  </si>
  <si>
    <t>Davies</t>
  </si>
  <si>
    <t>Gareth</t>
  </si>
  <si>
    <t>Vaculka</t>
  </si>
  <si>
    <t>Richard</t>
  </si>
  <si>
    <t>AC Prostějov</t>
  </si>
  <si>
    <t>Albit Technologies</t>
  </si>
  <si>
    <t>Fliegl</t>
  </si>
  <si>
    <t>PSK Olymp/Kerteam</t>
  </si>
  <si>
    <t>Holas</t>
  </si>
  <si>
    <t>Tragéd Team</t>
  </si>
  <si>
    <t>Lukášová</t>
  </si>
  <si>
    <t>Mirka</t>
  </si>
  <si>
    <t>N</t>
  </si>
  <si>
    <t>Běhal</t>
  </si>
  <si>
    <t>Rudná</t>
  </si>
  <si>
    <t>AFK Slivenec</t>
  </si>
  <si>
    <t>Raclavská</t>
  </si>
  <si>
    <t>Olomouc</t>
  </si>
  <si>
    <t>Rusý</t>
  </si>
  <si>
    <t>Raclavský</t>
  </si>
  <si>
    <t>Erik</t>
  </si>
  <si>
    <t>AK Olomouc</t>
  </si>
  <si>
    <t>FEL Praha</t>
  </si>
  <si>
    <t>Šnajberk</t>
  </si>
  <si>
    <t>TJ LS Olomouc</t>
  </si>
  <si>
    <t>Landovský</t>
  </si>
  <si>
    <t>Kerteam Praha</t>
  </si>
  <si>
    <t>Dufek</t>
  </si>
  <si>
    <t>TAKAT</t>
  </si>
  <si>
    <t>Brada</t>
  </si>
  <si>
    <t>Bradáč</t>
  </si>
  <si>
    <t>Žďár nad Sázavou</t>
  </si>
  <si>
    <t>Zelenský</t>
  </si>
  <si>
    <t>Loko Praha</t>
  </si>
  <si>
    <t>RC Praga Praha</t>
  </si>
  <si>
    <t>Mountain ACES/Fran.</t>
  </si>
  <si>
    <t>Holíček</t>
  </si>
  <si>
    <t>Vavák</t>
  </si>
  <si>
    <t>Kutná Hora</t>
  </si>
  <si>
    <t>Vomáčka</t>
  </si>
  <si>
    <t>Selvaggi</t>
  </si>
  <si>
    <t>Angelo</t>
  </si>
  <si>
    <t>Herynek</t>
  </si>
  <si>
    <t>Medicina Praha</t>
  </si>
  <si>
    <t>Sladký</t>
  </si>
  <si>
    <t>KPO</t>
  </si>
  <si>
    <t>Kašpar</t>
  </si>
  <si>
    <t>O</t>
  </si>
  <si>
    <t>Za sebe/Za Břéťu</t>
  </si>
  <si>
    <t>Weissová</t>
  </si>
  <si>
    <t>Krumlová</t>
  </si>
  <si>
    <t>Anna</t>
  </si>
  <si>
    <t>AC 1890</t>
  </si>
  <si>
    <t>Míšek</t>
  </si>
  <si>
    <t>Vábr</t>
  </si>
  <si>
    <t>Par Italia</t>
  </si>
  <si>
    <t>Valíček</t>
  </si>
  <si>
    <t>Ludvík</t>
  </si>
  <si>
    <t>Kobylisy</t>
  </si>
  <si>
    <t>Palovčík</t>
  </si>
  <si>
    <t>Blažej</t>
  </si>
  <si>
    <t>Beran</t>
  </si>
  <si>
    <t>Ústí n/Labem</t>
  </si>
  <si>
    <t>150.</t>
  </si>
  <si>
    <t>Pazdera</t>
  </si>
  <si>
    <t>Korejčík</t>
  </si>
  <si>
    <t>Dejvice/MK Kladno</t>
  </si>
  <si>
    <t>Borský</t>
  </si>
  <si>
    <t>Krajčovič</t>
  </si>
  <si>
    <t>4T Expedice</t>
  </si>
  <si>
    <t>Šebesta</t>
  </si>
  <si>
    <t>MPI Runnig Group</t>
  </si>
  <si>
    <t>Třasák</t>
  </si>
  <si>
    <t>Újezd nad Lesy</t>
  </si>
  <si>
    <t>Burda</t>
  </si>
  <si>
    <t>Sokol Horní Počernice</t>
  </si>
  <si>
    <t>Pavlík</t>
  </si>
  <si>
    <t>KOB Litvínov</t>
  </si>
  <si>
    <t>Socnít</t>
  </si>
  <si>
    <t>Zvolen</t>
  </si>
  <si>
    <t>Lafek</t>
  </si>
  <si>
    <t>Halát</t>
  </si>
  <si>
    <t>Ústí nad Labem</t>
  </si>
  <si>
    <t>Gumárny Zubří/Kerte.</t>
  </si>
  <si>
    <t>P</t>
  </si>
  <si>
    <t>Klaška</t>
  </si>
  <si>
    <t>Kotlářka</t>
  </si>
  <si>
    <t>TK Příbram</t>
  </si>
  <si>
    <t>Rokycany</t>
  </si>
  <si>
    <t>Lexová</t>
  </si>
  <si>
    <t>Pavlíčková</t>
  </si>
  <si>
    <t>Brdské šlapky</t>
  </si>
  <si>
    <t>Praha 4/TAKAT</t>
  </si>
  <si>
    <t>Q</t>
  </si>
  <si>
    <t>Mališ</t>
  </si>
  <si>
    <t>OJ Odry</t>
  </si>
  <si>
    <t>TJ Stodůlky Praha</t>
  </si>
  <si>
    <t>Krátký</t>
  </si>
  <si>
    <t>Špičák</t>
  </si>
  <si>
    <t>Technika Praha</t>
  </si>
  <si>
    <t>Kučera</t>
  </si>
  <si>
    <t>Pírková</t>
  </si>
  <si>
    <t>Welnes Running</t>
  </si>
  <si>
    <t>Krátká</t>
  </si>
  <si>
    <t>R</t>
  </si>
  <si>
    <t>Tomášek</t>
  </si>
  <si>
    <t>Experiment 23</t>
  </si>
  <si>
    <t>Voldřich</t>
  </si>
  <si>
    <t>Ski Klub Šumava</t>
  </si>
  <si>
    <t>Spartak Pha. 4</t>
  </si>
  <si>
    <t>Krchová</t>
  </si>
  <si>
    <t>Koustyle</t>
  </si>
  <si>
    <t>Seemanová</t>
  </si>
  <si>
    <t>Klub K2</t>
  </si>
  <si>
    <t>Piňos</t>
  </si>
  <si>
    <t>HMT</t>
  </si>
  <si>
    <t>14,5</t>
  </si>
  <si>
    <t>Vodička</t>
  </si>
  <si>
    <t>TJ Zentiva</t>
  </si>
  <si>
    <t>Zícha</t>
  </si>
  <si>
    <t>Kořínek</t>
  </si>
  <si>
    <t>Slavkovský</t>
  </si>
  <si>
    <t>Poprad</t>
  </si>
  <si>
    <t>Rezek</t>
  </si>
  <si>
    <t>RBK</t>
  </si>
  <si>
    <t>S</t>
  </si>
  <si>
    <t>Rosol</t>
  </si>
  <si>
    <t>Raboch</t>
  </si>
  <si>
    <t>Extrém Kladno</t>
  </si>
  <si>
    <t>Ledvinka</t>
  </si>
  <si>
    <t>Janový</t>
  </si>
  <si>
    <t>AC Trial Plzeň</t>
  </si>
  <si>
    <t>Literová</t>
  </si>
  <si>
    <t>Brambus Extr. Team</t>
  </si>
  <si>
    <t>LPU Pardub./OK Lok.</t>
  </si>
  <si>
    <t>Kunclův mlýn/Sok.Brz.</t>
  </si>
  <si>
    <t>SKP Hvězda Pardub.</t>
  </si>
  <si>
    <t>BZK Ben./Jiz./CPDP2</t>
  </si>
  <si>
    <t>T</t>
  </si>
  <si>
    <t>Dvorská</t>
  </si>
  <si>
    <t>Hana</t>
  </si>
  <si>
    <t>BOOT Camp</t>
  </si>
  <si>
    <t>Mohelnice/AALM Pra.</t>
  </si>
  <si>
    <t>Juračková</t>
  </si>
  <si>
    <t>Vinárna u Kazla</t>
  </si>
  <si>
    <t>Šediváková</t>
  </si>
  <si>
    <t>OK Loko Pardubice</t>
  </si>
  <si>
    <t>Emrichová</t>
  </si>
  <si>
    <t>Znojmo</t>
  </si>
  <si>
    <t>Cincebeaux</t>
  </si>
  <si>
    <t>Emily</t>
  </si>
  <si>
    <t>Joins</t>
  </si>
  <si>
    <t>Burrus</t>
  </si>
  <si>
    <t>Amy</t>
  </si>
  <si>
    <t>Slavoj Obec./Příbr.</t>
  </si>
  <si>
    <t>Schling</t>
  </si>
  <si>
    <t>Koč</t>
  </si>
  <si>
    <t>Meteor</t>
  </si>
  <si>
    <t>Kozler</t>
  </si>
  <si>
    <t>Stráněl</t>
  </si>
  <si>
    <t>SK Pover</t>
  </si>
  <si>
    <t>Václavek</t>
  </si>
  <si>
    <t>BK Louny</t>
  </si>
  <si>
    <t>Matyáš</t>
  </si>
  <si>
    <t>FC Přední Kopanina</t>
  </si>
  <si>
    <t>Hradec</t>
  </si>
  <si>
    <t>TJ Trutnov</t>
  </si>
  <si>
    <t>Ski BIKE Radotín</t>
  </si>
  <si>
    <t>Gorner</t>
  </si>
  <si>
    <t>Kůra</t>
  </si>
  <si>
    <t>Klatovy</t>
  </si>
  <si>
    <t>Chytil</t>
  </si>
  <si>
    <t>VSK UNI Brno</t>
  </si>
  <si>
    <t>Gabla</t>
  </si>
  <si>
    <t>BOOT CAMP</t>
  </si>
  <si>
    <t>OB Chrast</t>
  </si>
  <si>
    <t>KOLENA</t>
  </si>
  <si>
    <t>Semenčukov</t>
  </si>
  <si>
    <t>Maxim</t>
  </si>
  <si>
    <t>Kazachstán</t>
  </si>
  <si>
    <t>Janáček</t>
  </si>
  <si>
    <t>TSK Praha</t>
  </si>
  <si>
    <t>Herman</t>
  </si>
  <si>
    <t>AC SAKÉ Kateřinky</t>
  </si>
  <si>
    <t>Pražák</t>
  </si>
  <si>
    <t>SKUŠ PHP</t>
  </si>
  <si>
    <t>ČSOB</t>
  </si>
  <si>
    <t>Hrubý</t>
  </si>
  <si>
    <t>Chýně</t>
  </si>
  <si>
    <t>Zelenka</t>
  </si>
  <si>
    <t>Mastný</t>
  </si>
  <si>
    <t>Plavec</t>
  </si>
  <si>
    <t>Vítěslav</t>
  </si>
  <si>
    <t>Bohouš</t>
  </si>
  <si>
    <t>Novosad</t>
  </si>
  <si>
    <t>Opletal</t>
  </si>
  <si>
    <t>Křivský</t>
  </si>
  <si>
    <t>Bago Club Víska</t>
  </si>
  <si>
    <t>Vidner</t>
  </si>
  <si>
    <t>PSW TSW Pha.</t>
  </si>
  <si>
    <t>Dostál</t>
  </si>
  <si>
    <t>Linka</t>
  </si>
  <si>
    <t>České Budějovice</t>
  </si>
  <si>
    <t>Slepička</t>
  </si>
  <si>
    <t>SAKÉ Kateřinky</t>
  </si>
  <si>
    <t>AKA Praha</t>
  </si>
  <si>
    <t>Schleschter</t>
  </si>
  <si>
    <t>Ekonom PHD</t>
  </si>
  <si>
    <t>Martínek</t>
  </si>
  <si>
    <t>Hatch</t>
  </si>
  <si>
    <t>Kolby</t>
  </si>
  <si>
    <t>USA</t>
  </si>
  <si>
    <t>Vostrý</t>
  </si>
  <si>
    <t>Pána</t>
  </si>
  <si>
    <t>Pelhřimov</t>
  </si>
  <si>
    <t>Růžek</t>
  </si>
  <si>
    <t>Horna</t>
  </si>
  <si>
    <t>Sáva</t>
  </si>
  <si>
    <t>Lety</t>
  </si>
  <si>
    <t>Narovec</t>
  </si>
  <si>
    <t>Karlovy Vary</t>
  </si>
  <si>
    <t>Smrkovský</t>
  </si>
  <si>
    <t>Hýskov</t>
  </si>
  <si>
    <t>Starý</t>
  </si>
  <si>
    <t>Chrudim</t>
  </si>
  <si>
    <t>Chloupek</t>
  </si>
  <si>
    <t>Šefler</t>
  </si>
  <si>
    <t>ACCC Horažďovice</t>
  </si>
  <si>
    <t>Zuzanín</t>
  </si>
  <si>
    <t>PMAT</t>
  </si>
  <si>
    <t>Linhart</t>
  </si>
  <si>
    <t>210.</t>
  </si>
  <si>
    <t>Vrubel</t>
  </si>
  <si>
    <t>Osoba</t>
  </si>
  <si>
    <t>Lokom. Meziměstí</t>
  </si>
  <si>
    <t>Stodola</t>
  </si>
  <si>
    <t>KSBM Praha</t>
  </si>
  <si>
    <t>Sudre</t>
  </si>
  <si>
    <t>Frederic</t>
  </si>
  <si>
    <t>FTVS Praha</t>
  </si>
  <si>
    <t>Vojtík</t>
  </si>
  <si>
    <t>Omasta</t>
  </si>
  <si>
    <t>Franěk</t>
  </si>
  <si>
    <t>Emil</t>
  </si>
  <si>
    <t>Čermák</t>
  </si>
  <si>
    <t>Šmída</t>
  </si>
  <si>
    <t>Stříbro</t>
  </si>
  <si>
    <t>Rambousek</t>
  </si>
  <si>
    <t>Lok.Nymburk</t>
  </si>
  <si>
    <t>Relax Medvědice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</si>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</sst>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46" applyAlignment="1">
      <alignment horizontal="right"/>
      <protection/>
    </xf>
    <xf numFmtId="0" fontId="18" fillId="0" borderId="0" xfId="46" applyFont="1">
      <alignment/>
      <protection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0" xfId="47" applyAlignment="1">
      <alignment horizontal="right"/>
      <protection/>
    </xf>
    <xf numFmtId="0" fontId="18" fillId="0" borderId="0" xfId="47" applyFont="1">
      <alignment/>
      <protection/>
    </xf>
    <xf numFmtId="0" fontId="1" fillId="0" borderId="0" xfId="47">
      <alignment/>
      <protection/>
    </xf>
    <xf numFmtId="0" fontId="1" fillId="0" borderId="0" xfId="47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1" fillId="0" borderId="0" xfId="46" applyFont="1">
      <alignment/>
      <protection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46" applyFont="1" applyAlignment="1">
      <alignment horizontal="right"/>
      <protection/>
    </xf>
    <xf numFmtId="0" fontId="20" fillId="0" borderId="0" xfId="0" applyFont="1" applyAlignment="1">
      <alignment horizontal="center"/>
    </xf>
    <xf numFmtId="0" fontId="1" fillId="0" borderId="10" xfId="46" applyBorder="1" applyAlignment="1">
      <alignment horizontal="right"/>
      <protection/>
    </xf>
    <xf numFmtId="0" fontId="1" fillId="0" borderId="10" xfId="46" applyBorder="1">
      <alignment/>
      <protection/>
    </xf>
    <xf numFmtId="0" fontId="1" fillId="0" borderId="10" xfId="46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0" xfId="46" applyFont="1" applyBorder="1" applyAlignment="1">
      <alignment horizontal="right"/>
      <protection/>
    </xf>
    <xf numFmtId="0" fontId="1" fillId="0" borderId="10" xfId="46" applyFont="1" applyBorder="1">
      <alignment/>
      <protection/>
    </xf>
    <xf numFmtId="0" fontId="0" fillId="0" borderId="10" xfId="0" applyBorder="1" applyAlignment="1">
      <alignment/>
    </xf>
    <xf numFmtId="0" fontId="1" fillId="0" borderId="10" xfId="46" applyBorder="1" applyAlignment="1">
      <alignment horizontal="left"/>
      <protection/>
    </xf>
    <xf numFmtId="0" fontId="1" fillId="0" borderId="10" xfId="47" applyBorder="1" applyAlignment="1">
      <alignment horizontal="right"/>
      <protection/>
    </xf>
    <xf numFmtId="0" fontId="1" fillId="0" borderId="10" xfId="47" applyBorder="1">
      <alignment/>
      <protection/>
    </xf>
    <xf numFmtId="0" fontId="1" fillId="0" borderId="10" xfId="47" applyBorder="1" applyAlignment="1">
      <alignment horizontal="center"/>
      <protection/>
    </xf>
    <xf numFmtId="0" fontId="1" fillId="0" borderId="10" xfId="47" applyFont="1" applyBorder="1">
      <alignment/>
      <protection/>
    </xf>
    <xf numFmtId="0" fontId="1" fillId="0" borderId="10" xfId="47" applyFont="1" applyBorder="1" applyAlignment="1">
      <alignment horizontal="right"/>
      <protection/>
    </xf>
    <xf numFmtId="0" fontId="1" fillId="0" borderId="10" xfId="47" applyFont="1" applyFill="1" applyBorder="1">
      <alignment/>
      <protection/>
    </xf>
    <xf numFmtId="0" fontId="1" fillId="0" borderId="10" xfId="47" applyFill="1" applyBorder="1" applyAlignment="1">
      <alignment horizontal="center"/>
      <protection/>
    </xf>
    <xf numFmtId="0" fontId="1" fillId="0" borderId="0" xfId="47" applyFont="1" applyBorder="1" applyAlignment="1">
      <alignment horizontal="right"/>
      <protection/>
    </xf>
    <xf numFmtId="0" fontId="1" fillId="0" borderId="0" xfId="47" applyFont="1" applyBorder="1">
      <alignment/>
      <protection/>
    </xf>
    <xf numFmtId="0" fontId="1" fillId="0" borderId="0" xfId="47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1" fillId="0" borderId="10" xfId="47" applyFont="1" applyFill="1" applyBorder="1" applyAlignment="1">
      <alignment horizontal="right"/>
      <protection/>
    </xf>
    <xf numFmtId="0" fontId="1" fillId="0" borderId="10" xfId="46" applyFill="1" applyBorder="1">
      <alignment/>
      <protection/>
    </xf>
    <xf numFmtId="0" fontId="1" fillId="0" borderId="10" xfId="46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1" fillId="0" borderId="10" xfId="46" applyFill="1" applyBorder="1" applyAlignment="1">
      <alignment horizontal="right"/>
      <protection/>
    </xf>
    <xf numFmtId="0" fontId="0" fillId="15" borderId="10" xfId="0" applyFill="1" applyBorder="1" applyAlignment="1">
      <alignment horizontal="center"/>
    </xf>
    <xf numFmtId="0" fontId="21" fillId="0" borderId="10" xfId="47" applyFont="1" applyBorder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11" xfId="46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24" borderId="0" xfId="0" applyFill="1" applyAlignment="1">
      <alignment/>
    </xf>
    <xf numFmtId="0" fontId="1" fillId="0" borderId="10" xfId="46" applyFont="1" applyFill="1" applyBorder="1" applyAlignment="1">
      <alignment horizontal="right"/>
      <protection/>
    </xf>
    <xf numFmtId="0" fontId="1" fillId="0" borderId="10" xfId="46" applyFont="1" applyFill="1" applyBorder="1">
      <alignment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0" borderId="10" xfId="46" applyFont="1" applyBorder="1" applyAlignment="1">
      <alignment horizontal="right"/>
      <protection/>
    </xf>
    <xf numFmtId="0" fontId="22" fillId="0" borderId="10" xfId="46" applyFont="1" applyFill="1" applyBorder="1" applyAlignment="1">
      <alignment horizontal="right"/>
      <protection/>
    </xf>
    <xf numFmtId="0" fontId="0" fillId="23" borderId="10" xfId="0" applyFill="1" applyBorder="1" applyAlignment="1">
      <alignment horizontal="center"/>
    </xf>
    <xf numFmtId="0" fontId="1" fillId="23" borderId="10" xfId="47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46" applyFont="1" applyFill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1" fillId="15" borderId="10" xfId="47" applyFill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1" fillId="0" borderId="10" xfId="47" applyFont="1" applyBorder="1" applyAlignment="1">
      <alignment horizontal="right"/>
      <protection/>
    </xf>
    <xf numFmtId="0" fontId="1" fillId="0" borderId="10" xfId="47" applyFont="1" applyBorder="1">
      <alignment/>
      <protection/>
    </xf>
    <xf numFmtId="0" fontId="1" fillId="0" borderId="11" xfId="47" applyFont="1" applyBorder="1" applyAlignment="1">
      <alignment horizontal="right"/>
      <protection/>
    </xf>
    <xf numFmtId="0" fontId="1" fillId="0" borderId="11" xfId="47" applyBorder="1" applyAlignment="1">
      <alignment horizontal="center"/>
      <protection/>
    </xf>
    <xf numFmtId="0" fontId="1" fillId="0" borderId="11" xfId="47" applyFont="1" applyBorder="1">
      <alignment/>
      <protection/>
    </xf>
    <xf numFmtId="49" fontId="0" fillId="0" borderId="10" xfId="0" applyNumberFormat="1" applyFont="1" applyBorder="1" applyAlignment="1">
      <alignment horizontal="center"/>
    </xf>
    <xf numFmtId="0" fontId="1" fillId="0" borderId="10" xfId="46" applyFont="1" applyBorder="1" applyAlignment="1">
      <alignment horizontal="right"/>
      <protection/>
    </xf>
    <xf numFmtId="0" fontId="1" fillId="0" borderId="10" xfId="46" applyFont="1" applyBorder="1">
      <alignment/>
      <protection/>
    </xf>
    <xf numFmtId="0" fontId="3" fillId="0" borderId="10" xfId="47" applyFont="1" applyBorder="1" applyAlignment="1">
      <alignment horizontal="right"/>
      <protection/>
    </xf>
    <xf numFmtId="0" fontId="1" fillId="0" borderId="10" xfId="47" applyFont="1" applyBorder="1" applyAlignment="1">
      <alignment horizontal="center"/>
      <protection/>
    </xf>
    <xf numFmtId="0" fontId="1" fillId="0" borderId="11" xfId="46" applyBorder="1">
      <alignment/>
      <protection/>
    </xf>
    <xf numFmtId="0" fontId="1" fillId="0" borderId="10" xfId="46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3" fillId="24" borderId="10" xfId="46" applyFont="1" applyFill="1" applyBorder="1" applyAlignment="1">
      <alignment horizontal="right"/>
      <protection/>
    </xf>
    <xf numFmtId="0" fontId="3" fillId="24" borderId="10" xfId="46" applyFont="1" applyFill="1" applyBorder="1">
      <alignment/>
      <protection/>
    </xf>
    <xf numFmtId="0" fontId="3" fillId="24" borderId="10" xfId="46" applyFont="1" applyFill="1" applyBorder="1" applyAlignment="1">
      <alignment horizontal="center"/>
      <protection/>
    </xf>
    <xf numFmtId="0" fontId="20" fillId="24" borderId="10" xfId="0" applyFont="1" applyFill="1" applyBorder="1" applyAlignment="1">
      <alignment horizontal="center"/>
    </xf>
    <xf numFmtId="0" fontId="3" fillId="24" borderId="10" xfId="47" applyFont="1" applyFill="1" applyBorder="1" applyAlignment="1">
      <alignment horizontal="right"/>
      <protection/>
    </xf>
    <xf numFmtId="0" fontId="3" fillId="24" borderId="10" xfId="47" applyFont="1" applyFill="1" applyBorder="1">
      <alignment/>
      <protection/>
    </xf>
    <xf numFmtId="0" fontId="3" fillId="24" borderId="10" xfId="47" applyFont="1" applyFill="1" applyBorder="1" applyAlignment="1">
      <alignment horizontal="center"/>
      <protection/>
    </xf>
    <xf numFmtId="0" fontId="0" fillId="24" borderId="10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96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2.140625" style="0" customWidth="1"/>
    <col min="4" max="4" width="8.57421875" style="0" customWidth="1"/>
    <col min="5" max="5" width="19.8515625" style="0" customWidth="1"/>
    <col min="6" max="25" width="5.140625" style="0" customWidth="1"/>
  </cols>
  <sheetData>
    <row r="1" spans="1:30" ht="15">
      <c r="A1" s="1"/>
      <c r="B1" s="2" t="s">
        <v>3</v>
      </c>
      <c r="C1" s="3"/>
      <c r="D1" s="3"/>
      <c r="E1" s="3"/>
      <c r="F1" s="14" t="s">
        <v>311</v>
      </c>
      <c r="G1" s="14" t="s">
        <v>312</v>
      </c>
      <c r="H1" s="14" t="s">
        <v>313</v>
      </c>
      <c r="I1" s="14" t="s">
        <v>367</v>
      </c>
      <c r="J1" s="14" t="s">
        <v>368</v>
      </c>
      <c r="K1" s="14" t="s">
        <v>554</v>
      </c>
      <c r="L1" s="14" t="s">
        <v>585</v>
      </c>
      <c r="M1" s="14" t="s">
        <v>591</v>
      </c>
      <c r="N1" s="14" t="s">
        <v>606</v>
      </c>
      <c r="O1" s="14" t="s">
        <v>625</v>
      </c>
      <c r="P1" s="14" t="s">
        <v>770</v>
      </c>
      <c r="Q1" s="14" t="s">
        <v>803</v>
      </c>
      <c r="R1" s="14" t="s">
        <v>866</v>
      </c>
      <c r="S1" s="14" t="s">
        <v>885</v>
      </c>
      <c r="T1" s="14" t="s">
        <v>920</v>
      </c>
      <c r="U1" s="12" t="s">
        <v>957</v>
      </c>
      <c r="V1" s="12" t="s">
        <v>966</v>
      </c>
      <c r="W1" s="12" t="s">
        <v>977</v>
      </c>
      <c r="X1" s="12" t="s">
        <v>998</v>
      </c>
      <c r="Y1" s="12" t="s">
        <v>1011</v>
      </c>
      <c r="Z1" s="12" t="s">
        <v>1123</v>
      </c>
      <c r="AA1" s="14"/>
      <c r="AB1" s="14"/>
      <c r="AC1" s="14"/>
      <c r="AD1" s="11"/>
    </row>
    <row r="2" spans="1:30" ht="15">
      <c r="A2" s="74" t="s">
        <v>0</v>
      </c>
      <c r="B2" s="75" t="s">
        <v>120</v>
      </c>
      <c r="C2" s="75" t="s">
        <v>574</v>
      </c>
      <c r="D2" s="76">
        <v>2004</v>
      </c>
      <c r="E2" s="75" t="s">
        <v>121</v>
      </c>
      <c r="F2" s="18"/>
      <c r="G2" s="18"/>
      <c r="H2" s="18"/>
      <c r="I2" s="18"/>
      <c r="J2" s="18"/>
      <c r="K2" s="18">
        <v>15</v>
      </c>
      <c r="L2" s="18"/>
      <c r="M2" s="18"/>
      <c r="N2" s="18"/>
      <c r="O2" s="18"/>
      <c r="P2" s="18"/>
      <c r="Q2" s="18">
        <v>15</v>
      </c>
      <c r="R2" s="18">
        <v>15</v>
      </c>
      <c r="S2" s="18">
        <v>13</v>
      </c>
      <c r="T2" s="18"/>
      <c r="U2" s="18">
        <v>14</v>
      </c>
      <c r="V2" s="18">
        <v>14</v>
      </c>
      <c r="W2" s="18"/>
      <c r="X2" s="18"/>
      <c r="Y2" s="18"/>
      <c r="Z2" s="77">
        <f>SUM(F2:V2)</f>
        <v>86</v>
      </c>
      <c r="AA2" s="11"/>
      <c r="AB2" s="11"/>
      <c r="AC2" s="11"/>
      <c r="AD2" s="11"/>
    </row>
    <row r="3" spans="1:30" ht="15">
      <c r="A3" s="15" t="s">
        <v>1</v>
      </c>
      <c r="B3" s="16" t="s">
        <v>4</v>
      </c>
      <c r="C3" s="16" t="s">
        <v>5</v>
      </c>
      <c r="D3" s="17">
        <v>1995</v>
      </c>
      <c r="E3" s="16" t="s">
        <v>6</v>
      </c>
      <c r="F3" s="18">
        <v>15</v>
      </c>
      <c r="G3" s="18"/>
      <c r="H3" s="18"/>
      <c r="I3" s="18">
        <v>14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>
        <f>SUM(F3:K3)</f>
        <v>29</v>
      </c>
      <c r="AA3" s="11"/>
      <c r="AB3" s="11"/>
      <c r="AC3" s="11"/>
      <c r="AD3" s="11"/>
    </row>
    <row r="4" spans="1:30" ht="15">
      <c r="A4" s="15" t="s">
        <v>2</v>
      </c>
      <c r="B4" s="16" t="s">
        <v>155</v>
      </c>
      <c r="C4" s="16" t="s">
        <v>7</v>
      </c>
      <c r="D4" s="17">
        <v>1996</v>
      </c>
      <c r="E4" s="16" t="s">
        <v>235</v>
      </c>
      <c r="F4" s="18"/>
      <c r="G4" s="18">
        <v>15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>
        <f>SUM(F4:K4)</f>
        <v>15</v>
      </c>
      <c r="AA4" s="11"/>
      <c r="AB4" s="11"/>
      <c r="AC4" s="11"/>
      <c r="AD4" s="11"/>
    </row>
    <row r="5" spans="1:30" ht="15">
      <c r="A5" s="19"/>
      <c r="B5" s="20" t="s">
        <v>355</v>
      </c>
      <c r="C5" s="20" t="s">
        <v>172</v>
      </c>
      <c r="D5" s="17">
        <v>1995</v>
      </c>
      <c r="E5" s="20" t="s">
        <v>222</v>
      </c>
      <c r="F5" s="18"/>
      <c r="G5" s="18"/>
      <c r="H5" s="18"/>
      <c r="I5" s="18">
        <v>15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>
        <f>SUM(F5:K5)</f>
        <v>15</v>
      </c>
      <c r="AA5" s="11"/>
      <c r="AB5" s="11"/>
      <c r="AC5" s="11"/>
      <c r="AD5" s="11"/>
    </row>
    <row r="6" spans="1:30" ht="15">
      <c r="A6" s="19"/>
      <c r="B6" s="20" t="s">
        <v>720</v>
      </c>
      <c r="C6" s="20" t="s">
        <v>34</v>
      </c>
      <c r="D6" s="17">
        <v>1994</v>
      </c>
      <c r="E6" s="20" t="s">
        <v>721</v>
      </c>
      <c r="F6" s="18"/>
      <c r="G6" s="18"/>
      <c r="H6" s="18"/>
      <c r="I6" s="18"/>
      <c r="J6" s="18"/>
      <c r="K6" s="18"/>
      <c r="L6" s="18"/>
      <c r="M6" s="18"/>
      <c r="N6" s="18"/>
      <c r="O6" s="18">
        <v>15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f>SUM(F6:O6)</f>
        <v>15</v>
      </c>
      <c r="AA6" s="11"/>
      <c r="AB6" s="11"/>
      <c r="AC6" s="11"/>
      <c r="AD6" s="11"/>
    </row>
    <row r="7" spans="1:30" ht="15">
      <c r="A7" s="19"/>
      <c r="B7" s="20" t="s">
        <v>891</v>
      </c>
      <c r="C7" s="20" t="s">
        <v>34</v>
      </c>
      <c r="D7" s="17">
        <v>1993</v>
      </c>
      <c r="E7" s="20" t="s">
        <v>80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15</v>
      </c>
      <c r="T7" s="18"/>
      <c r="U7" s="18"/>
      <c r="V7" s="18"/>
      <c r="W7" s="18"/>
      <c r="X7" s="18"/>
      <c r="Y7" s="18"/>
      <c r="Z7" s="18">
        <f>SUM(F7:S7)</f>
        <v>15</v>
      </c>
      <c r="AA7" s="11"/>
      <c r="AB7" s="11"/>
      <c r="AC7" s="11"/>
      <c r="AD7" s="11"/>
    </row>
    <row r="8" spans="1:30" ht="15">
      <c r="A8" s="19"/>
      <c r="B8" s="20" t="s">
        <v>958</v>
      </c>
      <c r="C8" s="20" t="s">
        <v>89</v>
      </c>
      <c r="D8" s="17">
        <v>1993</v>
      </c>
      <c r="E8" s="20" t="s">
        <v>959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15</v>
      </c>
      <c r="V8" s="18"/>
      <c r="W8" s="18"/>
      <c r="X8" s="18"/>
      <c r="Y8" s="18"/>
      <c r="Z8" s="18">
        <f>SUM(F8:U8)</f>
        <v>15</v>
      </c>
      <c r="AA8" s="11"/>
      <c r="AB8" s="11"/>
      <c r="AC8" s="11"/>
      <c r="AD8" s="11"/>
    </row>
    <row r="9" spans="1:30" ht="15">
      <c r="A9" s="19"/>
      <c r="B9" s="20" t="s">
        <v>967</v>
      </c>
      <c r="C9" s="20" t="s">
        <v>602</v>
      </c>
      <c r="D9" s="17">
        <v>1993</v>
      </c>
      <c r="E9" s="20" t="s">
        <v>968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>
        <v>15</v>
      </c>
      <c r="W9" s="18"/>
      <c r="X9" s="18"/>
      <c r="Y9" s="18"/>
      <c r="Z9" s="18">
        <f>SUM(M9:V9)</f>
        <v>15</v>
      </c>
      <c r="AA9" s="11"/>
      <c r="AB9" s="11"/>
      <c r="AC9" s="11"/>
      <c r="AD9" s="11"/>
    </row>
    <row r="10" spans="1:30" ht="15">
      <c r="A10" s="19"/>
      <c r="B10" s="66" t="s">
        <v>978</v>
      </c>
      <c r="C10" s="66" t="s">
        <v>37</v>
      </c>
      <c r="D10" s="17">
        <v>1993</v>
      </c>
      <c r="E10" s="66" t="s">
        <v>982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15</v>
      </c>
      <c r="X10" s="18"/>
      <c r="Y10" s="18"/>
      <c r="Z10" s="18">
        <f>SUM(F10:W10)</f>
        <v>15</v>
      </c>
      <c r="AA10" s="11"/>
      <c r="AB10" s="11"/>
      <c r="AC10" s="11"/>
      <c r="AD10" s="11"/>
    </row>
    <row r="11" spans="1:30" ht="15">
      <c r="A11" s="19"/>
      <c r="B11" s="66" t="s">
        <v>1032</v>
      </c>
      <c r="C11" s="66" t="s">
        <v>59</v>
      </c>
      <c r="D11" s="17">
        <v>1993</v>
      </c>
      <c r="E11" s="66" t="s">
        <v>1033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>
        <v>15</v>
      </c>
      <c r="Z11" s="18">
        <f>SUM(F11:Y11)</f>
        <v>15</v>
      </c>
      <c r="AA11" s="11"/>
      <c r="AB11" s="11"/>
      <c r="AC11" s="11"/>
      <c r="AD11" s="11"/>
    </row>
    <row r="12" spans="1:30" ht="15">
      <c r="A12" s="19" t="s">
        <v>18</v>
      </c>
      <c r="B12" s="69" t="s">
        <v>9</v>
      </c>
      <c r="C12" s="69" t="s">
        <v>7</v>
      </c>
      <c r="D12" s="43">
        <v>1995</v>
      </c>
      <c r="E12" s="69" t="s">
        <v>8</v>
      </c>
      <c r="F12" s="44">
        <v>14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>
        <f>SUM(F12:K12)</f>
        <v>14</v>
      </c>
      <c r="AA12" s="11"/>
      <c r="AB12" s="11"/>
      <c r="AC12" s="11"/>
      <c r="AD12" s="11"/>
    </row>
    <row r="13" spans="1:30" ht="15">
      <c r="A13" s="19"/>
      <c r="B13" s="20" t="s">
        <v>388</v>
      </c>
      <c r="C13" s="20" t="s">
        <v>34</v>
      </c>
      <c r="D13" s="17">
        <v>1994</v>
      </c>
      <c r="E13" s="20" t="s">
        <v>722</v>
      </c>
      <c r="F13" s="18"/>
      <c r="G13" s="18"/>
      <c r="H13" s="18"/>
      <c r="I13" s="18"/>
      <c r="J13" s="18"/>
      <c r="K13" s="18"/>
      <c r="L13" s="18"/>
      <c r="M13" s="18"/>
      <c r="N13" s="18"/>
      <c r="O13" s="18">
        <v>14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>
        <f>SUM(F13:O13)</f>
        <v>14</v>
      </c>
      <c r="AA13" s="11"/>
      <c r="AB13" s="11"/>
      <c r="AC13" s="11"/>
      <c r="AD13" s="11"/>
    </row>
    <row r="14" spans="1:30" ht="15">
      <c r="A14" s="19"/>
      <c r="B14" s="20" t="s">
        <v>822</v>
      </c>
      <c r="C14" s="20" t="s">
        <v>823</v>
      </c>
      <c r="D14" s="17">
        <v>1996</v>
      </c>
      <c r="E14" s="20" t="s">
        <v>821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14</v>
      </c>
      <c r="R14" s="18"/>
      <c r="S14" s="18"/>
      <c r="T14" s="18"/>
      <c r="U14" s="18"/>
      <c r="V14" s="18"/>
      <c r="W14" s="18"/>
      <c r="X14" s="18"/>
      <c r="Y14" s="18"/>
      <c r="Z14" s="18">
        <f>SUM(F14:Q14)</f>
        <v>14</v>
      </c>
      <c r="AA14" s="11"/>
      <c r="AB14" s="11"/>
      <c r="AC14" s="11"/>
      <c r="AD14" s="11"/>
    </row>
    <row r="15" spans="1:30" ht="15">
      <c r="A15" s="19"/>
      <c r="B15" s="20" t="s">
        <v>265</v>
      </c>
      <c r="C15" s="20" t="s">
        <v>50</v>
      </c>
      <c r="D15" s="17">
        <v>1993</v>
      </c>
      <c r="E15" s="20" t="s">
        <v>907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14</v>
      </c>
      <c r="T15" s="18"/>
      <c r="U15" s="18"/>
      <c r="V15" s="18"/>
      <c r="W15" s="18"/>
      <c r="X15" s="18"/>
      <c r="Y15" s="18"/>
      <c r="Z15" s="18">
        <f>SUM(F15:T15)</f>
        <v>14</v>
      </c>
      <c r="AA15" s="11"/>
      <c r="AB15" s="11"/>
      <c r="AC15" s="11"/>
      <c r="AD15" s="11"/>
    </row>
    <row r="16" spans="1:30" ht="15">
      <c r="A16" s="19"/>
      <c r="B16" s="66" t="s">
        <v>624</v>
      </c>
      <c r="C16" s="66" t="s">
        <v>100</v>
      </c>
      <c r="D16" s="17">
        <v>1993</v>
      </c>
      <c r="E16" s="66" t="s">
        <v>979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14</v>
      </c>
      <c r="X16" s="18"/>
      <c r="Y16" s="18"/>
      <c r="Z16" s="18">
        <f>SUM(F16:W16)</f>
        <v>14</v>
      </c>
      <c r="AA16" s="11"/>
      <c r="AB16" s="11"/>
      <c r="AC16" s="11"/>
      <c r="AD16" s="11"/>
    </row>
    <row r="17" spans="1:30" ht="15">
      <c r="A17" s="19"/>
      <c r="B17" s="66" t="s">
        <v>1034</v>
      </c>
      <c r="C17" s="66" t="s">
        <v>44</v>
      </c>
      <c r="D17" s="17">
        <v>1993</v>
      </c>
      <c r="E17" s="66" t="s">
        <v>1035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14</v>
      </c>
      <c r="Z17" s="18">
        <f>SUM(F17:Y17)</f>
        <v>14</v>
      </c>
      <c r="AA17" s="11"/>
      <c r="AB17" s="11"/>
      <c r="AC17" s="11"/>
      <c r="AD17" s="11"/>
    </row>
    <row r="18" spans="1:30" ht="15">
      <c r="A18" s="19" t="s">
        <v>23</v>
      </c>
      <c r="B18" s="20" t="s">
        <v>723</v>
      </c>
      <c r="C18" s="20" t="s">
        <v>724</v>
      </c>
      <c r="D18" s="17">
        <v>1993</v>
      </c>
      <c r="E18" s="20" t="s">
        <v>725</v>
      </c>
      <c r="F18" s="18"/>
      <c r="G18" s="18"/>
      <c r="H18" s="18"/>
      <c r="I18" s="18"/>
      <c r="J18" s="18"/>
      <c r="K18" s="18"/>
      <c r="L18" s="18"/>
      <c r="M18" s="18"/>
      <c r="N18" s="18"/>
      <c r="O18" s="18">
        <v>13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>
        <f>SUM(F18:O18)</f>
        <v>13</v>
      </c>
      <c r="AA18" s="11"/>
      <c r="AB18" s="11"/>
      <c r="AC18" s="11"/>
      <c r="AD18" s="11"/>
    </row>
    <row r="19" spans="1:30" ht="15">
      <c r="A19" s="65"/>
      <c r="B19" s="66" t="s">
        <v>980</v>
      </c>
      <c r="C19" s="66" t="s">
        <v>28</v>
      </c>
      <c r="D19" s="17">
        <v>1994</v>
      </c>
      <c r="E19" s="66" t="s">
        <v>981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>
        <v>13</v>
      </c>
      <c r="X19" s="18"/>
      <c r="Y19" s="18"/>
      <c r="Z19" s="18">
        <f>SUM(F19:W19)</f>
        <v>13</v>
      </c>
      <c r="AA19" s="11"/>
      <c r="AB19" s="11"/>
      <c r="AC19" s="11"/>
      <c r="AD19" s="11"/>
    </row>
    <row r="20" spans="1:30" ht="15">
      <c r="A20" s="65"/>
      <c r="B20" s="66" t="s">
        <v>1036</v>
      </c>
      <c r="C20" s="66" t="s">
        <v>7</v>
      </c>
      <c r="D20" s="17">
        <v>2001</v>
      </c>
      <c r="E20" s="66" t="s">
        <v>1037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13</v>
      </c>
      <c r="Z20" s="18">
        <f>SUM(F20:Y20)</f>
        <v>13</v>
      </c>
      <c r="AA20" s="11"/>
      <c r="AB20" s="11"/>
      <c r="AC20" s="11"/>
      <c r="AD20" s="11"/>
    </row>
    <row r="21" spans="1:30" ht="15">
      <c r="A21" s="65" t="s">
        <v>74</v>
      </c>
      <c r="B21" s="20" t="s">
        <v>892</v>
      </c>
      <c r="C21" s="20" t="s">
        <v>893</v>
      </c>
      <c r="D21" s="17">
        <v>2002</v>
      </c>
      <c r="E21" s="20" t="s">
        <v>894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12</v>
      </c>
      <c r="T21" s="18"/>
      <c r="U21" s="18"/>
      <c r="V21" s="18"/>
      <c r="W21" s="18"/>
      <c r="X21" s="18"/>
      <c r="Y21" s="18"/>
      <c r="Z21" s="18">
        <f>SUM(F21:S21)</f>
        <v>12</v>
      </c>
      <c r="AA21" s="11"/>
      <c r="AB21" s="11"/>
      <c r="AC21" s="11"/>
      <c r="AD21" s="11"/>
    </row>
    <row r="22" spans="1:30" ht="15">
      <c r="A22" s="65"/>
      <c r="B22" s="20" t="s">
        <v>726</v>
      </c>
      <c r="C22" s="20" t="s">
        <v>727</v>
      </c>
      <c r="D22" s="17">
        <v>2001</v>
      </c>
      <c r="E22" s="20" t="s">
        <v>647</v>
      </c>
      <c r="F22" s="18"/>
      <c r="G22" s="18"/>
      <c r="H22" s="18"/>
      <c r="I22" s="18"/>
      <c r="J22" s="18"/>
      <c r="K22" s="18"/>
      <c r="L22" s="18"/>
      <c r="M22" s="18"/>
      <c r="N22" s="18"/>
      <c r="O22" s="18">
        <v>12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>
        <f>SUM(F22:O22)</f>
        <v>12</v>
      </c>
      <c r="AA22" s="11"/>
      <c r="AB22" s="11"/>
      <c r="AC22" s="11"/>
      <c r="AD22" s="11"/>
    </row>
    <row r="23" spans="1:30" ht="15">
      <c r="A23" s="65"/>
      <c r="B23" s="66" t="s">
        <v>1036</v>
      </c>
      <c r="C23" s="66" t="s">
        <v>823</v>
      </c>
      <c r="D23" s="17">
        <v>2001</v>
      </c>
      <c r="E23" s="66" t="s">
        <v>1037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>
        <v>12</v>
      </c>
      <c r="Z23" s="18">
        <f>SUM(F23:Y23)</f>
        <v>12</v>
      </c>
      <c r="AA23" s="11"/>
      <c r="AB23" s="11"/>
      <c r="AC23" s="11"/>
      <c r="AD23" s="11"/>
    </row>
    <row r="24" spans="1:30" ht="15">
      <c r="A24" s="65" t="s">
        <v>239</v>
      </c>
      <c r="B24" s="20" t="s">
        <v>728</v>
      </c>
      <c r="C24" s="20" t="s">
        <v>172</v>
      </c>
      <c r="D24" s="17">
        <v>1995</v>
      </c>
      <c r="E24" s="20" t="s">
        <v>729</v>
      </c>
      <c r="F24" s="18"/>
      <c r="G24" s="18"/>
      <c r="H24" s="18"/>
      <c r="I24" s="18"/>
      <c r="J24" s="18"/>
      <c r="K24" s="18"/>
      <c r="L24" s="18"/>
      <c r="M24" s="18"/>
      <c r="N24" s="18"/>
      <c r="O24" s="72">
        <v>11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>
        <f>SUM(F24:O24)</f>
        <v>11</v>
      </c>
      <c r="AA24" s="11"/>
      <c r="AB24" s="11"/>
      <c r="AC24" s="11"/>
      <c r="AD24" s="11"/>
    </row>
    <row r="25" spans="1:30" ht="15">
      <c r="A25" s="65" t="s">
        <v>242</v>
      </c>
      <c r="B25" s="20" t="s">
        <v>49</v>
      </c>
      <c r="C25" s="20" t="s">
        <v>28</v>
      </c>
      <c r="D25" s="17">
        <v>1994</v>
      </c>
      <c r="E25" s="20" t="s">
        <v>715</v>
      </c>
      <c r="F25" s="18"/>
      <c r="G25" s="18"/>
      <c r="H25" s="18"/>
      <c r="I25" s="18"/>
      <c r="J25" s="18"/>
      <c r="K25" s="18"/>
      <c r="L25" s="18"/>
      <c r="M25" s="18"/>
      <c r="N25" s="18"/>
      <c r="O25" s="18">
        <v>10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f>SUM(F25:O25)</f>
        <v>10</v>
      </c>
      <c r="AA25" s="11"/>
      <c r="AB25" s="11"/>
      <c r="AC25" s="11"/>
      <c r="AD25" s="11"/>
    </row>
    <row r="26" spans="1:30" ht="15">
      <c r="A26" s="13"/>
      <c r="B26" s="10"/>
      <c r="C26" s="10"/>
      <c r="D26" s="4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ht="15">
      <c r="A27" s="1"/>
      <c r="B27" s="2" t="s">
        <v>10</v>
      </c>
      <c r="C27" s="3"/>
      <c r="D27" s="4"/>
      <c r="E27" s="3"/>
      <c r="F27" s="14" t="s">
        <v>311</v>
      </c>
      <c r="G27" s="14" t="s">
        <v>312</v>
      </c>
      <c r="H27" s="14" t="s">
        <v>313</v>
      </c>
      <c r="I27" s="14" t="s">
        <v>367</v>
      </c>
      <c r="J27" s="14" t="s">
        <v>368</v>
      </c>
      <c r="K27" s="14" t="s">
        <v>554</v>
      </c>
      <c r="L27" s="14" t="s">
        <v>585</v>
      </c>
      <c r="M27" s="14" t="s">
        <v>591</v>
      </c>
      <c r="N27" s="14" t="s">
        <v>606</v>
      </c>
      <c r="O27" s="14" t="s">
        <v>625</v>
      </c>
      <c r="P27" s="14" t="s">
        <v>770</v>
      </c>
      <c r="Q27" s="14" t="s">
        <v>803</v>
      </c>
      <c r="R27" s="14" t="s">
        <v>866</v>
      </c>
      <c r="S27" s="12" t="s">
        <v>885</v>
      </c>
      <c r="T27" s="12" t="s">
        <v>920</v>
      </c>
      <c r="U27" s="12" t="s">
        <v>957</v>
      </c>
      <c r="V27" s="12" t="s">
        <v>966</v>
      </c>
      <c r="W27" s="12" t="s">
        <v>977</v>
      </c>
      <c r="X27" s="12" t="s">
        <v>998</v>
      </c>
      <c r="Y27" s="12" t="s">
        <v>1011</v>
      </c>
      <c r="Z27" s="12" t="s">
        <v>1123</v>
      </c>
      <c r="AA27" s="14"/>
      <c r="AB27" s="14"/>
      <c r="AC27" s="14"/>
      <c r="AD27" s="14"/>
    </row>
    <row r="28" spans="1:30" ht="15">
      <c r="A28" s="74" t="s">
        <v>0</v>
      </c>
      <c r="B28" s="75" t="s">
        <v>237</v>
      </c>
      <c r="C28" s="75" t="s">
        <v>34</v>
      </c>
      <c r="D28" s="76">
        <v>1977</v>
      </c>
      <c r="E28" s="75" t="s">
        <v>238</v>
      </c>
      <c r="F28" s="18"/>
      <c r="G28" s="18">
        <v>15</v>
      </c>
      <c r="H28" s="18">
        <v>13</v>
      </c>
      <c r="I28" s="18">
        <v>13</v>
      </c>
      <c r="J28" s="18">
        <v>13</v>
      </c>
      <c r="K28" s="18">
        <v>13</v>
      </c>
      <c r="L28" s="18">
        <v>14</v>
      </c>
      <c r="M28" s="18">
        <v>13</v>
      </c>
      <c r="N28" s="18">
        <v>14</v>
      </c>
      <c r="O28" s="39">
        <v>9</v>
      </c>
      <c r="P28" s="18">
        <v>12</v>
      </c>
      <c r="Q28" s="18">
        <v>11</v>
      </c>
      <c r="R28" s="18"/>
      <c r="S28" s="18"/>
      <c r="T28" s="18"/>
      <c r="U28" s="18"/>
      <c r="V28" s="18"/>
      <c r="W28" s="39">
        <v>10</v>
      </c>
      <c r="X28" s="37"/>
      <c r="Y28" s="37"/>
      <c r="Z28" s="77">
        <v>131</v>
      </c>
      <c r="AA28" s="11"/>
      <c r="AB28" s="11"/>
      <c r="AC28" s="11"/>
      <c r="AD28" s="11"/>
    </row>
    <row r="29" spans="1:30" ht="15">
      <c r="A29" s="74" t="s">
        <v>1</v>
      </c>
      <c r="B29" s="75" t="s">
        <v>27</v>
      </c>
      <c r="C29" s="75" t="s">
        <v>28</v>
      </c>
      <c r="D29" s="76">
        <v>1983</v>
      </c>
      <c r="E29" s="75" t="s">
        <v>29</v>
      </c>
      <c r="F29" s="18">
        <v>14</v>
      </c>
      <c r="G29" s="18"/>
      <c r="H29" s="18">
        <v>12</v>
      </c>
      <c r="I29" s="18"/>
      <c r="J29" s="18"/>
      <c r="K29" s="18"/>
      <c r="L29" s="18"/>
      <c r="M29" s="18"/>
      <c r="N29" s="18"/>
      <c r="O29" s="18">
        <v>12</v>
      </c>
      <c r="P29" s="18">
        <v>13</v>
      </c>
      <c r="Q29" s="18">
        <v>14</v>
      </c>
      <c r="R29" s="18"/>
      <c r="S29" s="18">
        <v>15</v>
      </c>
      <c r="T29" s="18"/>
      <c r="U29" s="18"/>
      <c r="V29" s="18">
        <v>14</v>
      </c>
      <c r="W29" s="18">
        <v>14</v>
      </c>
      <c r="X29" s="18"/>
      <c r="Y29" s="18">
        <v>10</v>
      </c>
      <c r="Z29" s="77">
        <f>SUM(F29:Y29)</f>
        <v>118</v>
      </c>
      <c r="AA29" s="11"/>
      <c r="AB29" s="11"/>
      <c r="AC29" s="11"/>
      <c r="AD29" s="11"/>
    </row>
    <row r="30" spans="1:30" ht="15">
      <c r="A30" s="74" t="s">
        <v>2</v>
      </c>
      <c r="B30" s="75" t="s">
        <v>343</v>
      </c>
      <c r="C30" s="75" t="s">
        <v>47</v>
      </c>
      <c r="D30" s="76">
        <v>1978</v>
      </c>
      <c r="E30" s="75" t="s">
        <v>344</v>
      </c>
      <c r="F30" s="18"/>
      <c r="G30" s="18"/>
      <c r="H30" s="39">
        <v>6</v>
      </c>
      <c r="I30" s="18"/>
      <c r="J30" s="52">
        <v>0</v>
      </c>
      <c r="K30" s="18">
        <v>11</v>
      </c>
      <c r="L30" s="18">
        <v>12</v>
      </c>
      <c r="M30" s="18">
        <v>12</v>
      </c>
      <c r="N30" s="18">
        <v>11</v>
      </c>
      <c r="O30" s="18"/>
      <c r="P30" s="18">
        <v>10</v>
      </c>
      <c r="Q30" s="39">
        <v>0</v>
      </c>
      <c r="R30" s="18">
        <v>13</v>
      </c>
      <c r="S30" s="39">
        <v>9</v>
      </c>
      <c r="T30" s="18"/>
      <c r="U30" s="18">
        <v>15</v>
      </c>
      <c r="V30" s="18">
        <v>12</v>
      </c>
      <c r="W30" s="18">
        <v>9</v>
      </c>
      <c r="X30" s="18">
        <v>12</v>
      </c>
      <c r="Y30" s="18"/>
      <c r="Z30" s="77">
        <v>117</v>
      </c>
      <c r="AA30" s="11"/>
      <c r="AB30" s="11"/>
      <c r="AC30" s="11"/>
      <c r="AD30" s="11"/>
    </row>
    <row r="31" spans="1:30" ht="15">
      <c r="A31" s="74" t="s">
        <v>11</v>
      </c>
      <c r="B31" s="75" t="s">
        <v>43</v>
      </c>
      <c r="C31" s="75" t="s">
        <v>44</v>
      </c>
      <c r="D31" s="76">
        <v>1977</v>
      </c>
      <c r="E31" s="75" t="s">
        <v>45</v>
      </c>
      <c r="F31" s="52">
        <v>8</v>
      </c>
      <c r="G31" s="18">
        <v>14</v>
      </c>
      <c r="H31" s="18">
        <v>10</v>
      </c>
      <c r="I31" s="52">
        <v>6</v>
      </c>
      <c r="J31" s="39">
        <v>3</v>
      </c>
      <c r="K31" s="18">
        <v>12</v>
      </c>
      <c r="L31" s="18">
        <v>13</v>
      </c>
      <c r="M31" s="18">
        <v>11</v>
      </c>
      <c r="N31" s="39">
        <v>10</v>
      </c>
      <c r="O31" s="52">
        <v>6</v>
      </c>
      <c r="P31" s="39">
        <v>9</v>
      </c>
      <c r="Q31" s="39">
        <v>1.5</v>
      </c>
      <c r="R31" s="37">
        <v>11</v>
      </c>
      <c r="S31" s="39">
        <v>7</v>
      </c>
      <c r="T31" s="37">
        <v>10</v>
      </c>
      <c r="U31" s="37">
        <v>14</v>
      </c>
      <c r="V31" s="37">
        <v>10</v>
      </c>
      <c r="W31" s="39">
        <v>8</v>
      </c>
      <c r="X31" s="37">
        <v>11</v>
      </c>
      <c r="Y31" s="52">
        <v>0</v>
      </c>
      <c r="Z31" s="77">
        <v>116</v>
      </c>
      <c r="AA31" s="11"/>
      <c r="AB31" s="11"/>
      <c r="AC31" s="11"/>
      <c r="AD31" s="11"/>
    </row>
    <row r="32" spans="1:30" ht="15">
      <c r="A32" s="74" t="s">
        <v>12</v>
      </c>
      <c r="B32" s="75" t="s">
        <v>504</v>
      </c>
      <c r="C32" s="75" t="s">
        <v>141</v>
      </c>
      <c r="D32" s="76">
        <v>1975</v>
      </c>
      <c r="E32" s="75" t="s">
        <v>505</v>
      </c>
      <c r="F32" s="18"/>
      <c r="G32" s="18"/>
      <c r="H32" s="18"/>
      <c r="I32" s="18"/>
      <c r="J32" s="18">
        <v>14</v>
      </c>
      <c r="K32" s="18">
        <v>14</v>
      </c>
      <c r="L32" s="18">
        <v>11</v>
      </c>
      <c r="M32" s="18">
        <v>14</v>
      </c>
      <c r="N32" s="18">
        <v>15</v>
      </c>
      <c r="O32" s="18"/>
      <c r="P32" s="18">
        <v>14</v>
      </c>
      <c r="Q32" s="18"/>
      <c r="R32" s="18"/>
      <c r="S32" s="18"/>
      <c r="T32" s="18"/>
      <c r="U32" s="18"/>
      <c r="V32" s="18"/>
      <c r="W32" s="18">
        <v>15</v>
      </c>
      <c r="X32" s="18"/>
      <c r="Y32" s="18"/>
      <c r="Z32" s="77">
        <f>SUM(F32:W32)</f>
        <v>97</v>
      </c>
      <c r="AA32" s="11"/>
      <c r="AB32" s="11"/>
      <c r="AC32" s="11"/>
      <c r="AD32" s="11"/>
    </row>
    <row r="33" spans="1:30" ht="15">
      <c r="A33" s="74" t="s">
        <v>13</v>
      </c>
      <c r="B33" s="75" t="s">
        <v>519</v>
      </c>
      <c r="C33" s="75" t="s">
        <v>28</v>
      </c>
      <c r="D33" s="76">
        <v>1979</v>
      </c>
      <c r="E33" s="75" t="s">
        <v>434</v>
      </c>
      <c r="F33" s="18"/>
      <c r="G33" s="18"/>
      <c r="H33" s="18"/>
      <c r="I33" s="18"/>
      <c r="J33" s="18">
        <v>4</v>
      </c>
      <c r="K33" s="18"/>
      <c r="L33" s="18"/>
      <c r="M33" s="18"/>
      <c r="N33" s="18">
        <v>12</v>
      </c>
      <c r="O33" s="18"/>
      <c r="P33" s="18">
        <v>11</v>
      </c>
      <c r="Q33" s="18">
        <v>7</v>
      </c>
      <c r="R33" s="18">
        <v>14</v>
      </c>
      <c r="S33" s="18">
        <v>11</v>
      </c>
      <c r="T33" s="18">
        <v>14</v>
      </c>
      <c r="U33" s="18"/>
      <c r="V33" s="18"/>
      <c r="W33" s="18">
        <v>11</v>
      </c>
      <c r="X33" s="18">
        <v>13</v>
      </c>
      <c r="Y33" s="18"/>
      <c r="Z33" s="77">
        <f>SUM(F33:X33)</f>
        <v>97</v>
      </c>
      <c r="AA33" s="11"/>
      <c r="AB33" s="11"/>
      <c r="AC33" s="11"/>
      <c r="AD33" s="11"/>
    </row>
    <row r="34" spans="1:30" ht="15">
      <c r="A34" s="15" t="s">
        <v>14</v>
      </c>
      <c r="B34" s="16" t="s">
        <v>327</v>
      </c>
      <c r="C34" s="16" t="s">
        <v>47</v>
      </c>
      <c r="D34" s="17">
        <v>1983</v>
      </c>
      <c r="E34" s="16" t="s">
        <v>328</v>
      </c>
      <c r="F34" s="18"/>
      <c r="G34" s="18"/>
      <c r="H34" s="18">
        <v>15</v>
      </c>
      <c r="I34" s="18">
        <v>15</v>
      </c>
      <c r="J34" s="18"/>
      <c r="K34" s="18"/>
      <c r="L34" s="18"/>
      <c r="M34" s="18">
        <v>15</v>
      </c>
      <c r="N34" s="18"/>
      <c r="O34" s="18"/>
      <c r="P34" s="18">
        <v>15</v>
      </c>
      <c r="Q34" s="18"/>
      <c r="R34" s="18"/>
      <c r="S34" s="18"/>
      <c r="T34" s="18"/>
      <c r="U34" s="18"/>
      <c r="V34" s="18">
        <v>15</v>
      </c>
      <c r="W34" s="18"/>
      <c r="X34" s="18"/>
      <c r="Y34" s="18"/>
      <c r="Z34" s="18">
        <f>SUM(F34:V34)</f>
        <v>75</v>
      </c>
      <c r="AA34" s="11"/>
      <c r="AB34" s="11"/>
      <c r="AC34" s="11"/>
      <c r="AD34" s="11"/>
    </row>
    <row r="35" spans="1:27" ht="15">
      <c r="A35" s="15" t="s">
        <v>15</v>
      </c>
      <c r="B35" s="16" t="s">
        <v>64</v>
      </c>
      <c r="C35" s="16" t="s">
        <v>59</v>
      </c>
      <c r="D35" s="17">
        <v>1974</v>
      </c>
      <c r="E35" s="16" t="s">
        <v>65</v>
      </c>
      <c r="F35" s="39">
        <v>0</v>
      </c>
      <c r="G35" s="18">
        <v>9</v>
      </c>
      <c r="H35" s="39">
        <v>0</v>
      </c>
      <c r="I35" s="18"/>
      <c r="J35" s="18"/>
      <c r="K35" s="18"/>
      <c r="L35" s="18">
        <v>8</v>
      </c>
      <c r="M35" s="18">
        <v>8</v>
      </c>
      <c r="N35" s="18">
        <v>9</v>
      </c>
      <c r="O35" s="18">
        <v>0</v>
      </c>
      <c r="P35" s="18">
        <v>4</v>
      </c>
      <c r="Q35" s="18"/>
      <c r="R35" s="18">
        <v>5</v>
      </c>
      <c r="S35" s="18"/>
      <c r="T35" s="18"/>
      <c r="U35" s="18">
        <v>12</v>
      </c>
      <c r="V35" s="18">
        <v>5</v>
      </c>
      <c r="W35" s="18">
        <v>3</v>
      </c>
      <c r="X35" s="18"/>
      <c r="Y35" s="52">
        <v>0</v>
      </c>
      <c r="Z35" s="18">
        <f>SUM(G35:W35)</f>
        <v>63</v>
      </c>
      <c r="AA35" s="11"/>
    </row>
    <row r="36" spans="1:27" ht="15">
      <c r="A36" s="15" t="s">
        <v>16</v>
      </c>
      <c r="B36" s="16" t="s">
        <v>72</v>
      </c>
      <c r="C36" s="16" t="s">
        <v>44</v>
      </c>
      <c r="D36" s="17">
        <v>1979</v>
      </c>
      <c r="E36" s="16" t="s">
        <v>349</v>
      </c>
      <c r="F36" s="52">
        <v>0</v>
      </c>
      <c r="G36" s="18">
        <v>4</v>
      </c>
      <c r="H36" s="18">
        <v>3</v>
      </c>
      <c r="I36" s="52">
        <v>0</v>
      </c>
      <c r="J36" s="52">
        <v>0</v>
      </c>
      <c r="K36" s="18">
        <v>4</v>
      </c>
      <c r="L36" s="18">
        <v>7</v>
      </c>
      <c r="M36" s="18">
        <v>7</v>
      </c>
      <c r="N36" s="18">
        <v>8</v>
      </c>
      <c r="O36" s="18"/>
      <c r="P36" s="39">
        <v>1</v>
      </c>
      <c r="Q36" s="18"/>
      <c r="R36" s="18"/>
      <c r="S36" s="39">
        <v>0</v>
      </c>
      <c r="T36" s="39">
        <v>1</v>
      </c>
      <c r="U36" s="18">
        <v>11</v>
      </c>
      <c r="V36" s="18">
        <v>6</v>
      </c>
      <c r="W36" s="18">
        <v>4</v>
      </c>
      <c r="X36" s="18">
        <v>9</v>
      </c>
      <c r="Y36" s="52">
        <v>0</v>
      </c>
      <c r="Z36" s="18">
        <v>63</v>
      </c>
      <c r="AA36" s="11"/>
    </row>
    <row r="37" spans="1:27" ht="15">
      <c r="A37" s="15" t="s">
        <v>17</v>
      </c>
      <c r="B37" s="16" t="s">
        <v>329</v>
      </c>
      <c r="C37" s="16" t="s">
        <v>330</v>
      </c>
      <c r="D37" s="17">
        <v>1984</v>
      </c>
      <c r="E37" s="16" t="s">
        <v>197</v>
      </c>
      <c r="F37" s="18"/>
      <c r="G37" s="18"/>
      <c r="H37" s="18">
        <v>14</v>
      </c>
      <c r="I37" s="18">
        <v>14</v>
      </c>
      <c r="J37" s="18">
        <v>15</v>
      </c>
      <c r="K37" s="18">
        <v>15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>
        <f>SUM(G37:K37)</f>
        <v>58</v>
      </c>
      <c r="AA37" s="11"/>
    </row>
    <row r="38" spans="1:27" ht="15">
      <c r="A38" s="15" t="s">
        <v>18</v>
      </c>
      <c r="B38" s="20" t="s">
        <v>680</v>
      </c>
      <c r="C38" s="20" t="s">
        <v>172</v>
      </c>
      <c r="D38" s="17">
        <v>1982</v>
      </c>
      <c r="E38" s="20" t="s">
        <v>681</v>
      </c>
      <c r="F38" s="18"/>
      <c r="G38" s="18"/>
      <c r="H38" s="18"/>
      <c r="I38" s="18"/>
      <c r="J38" s="18"/>
      <c r="K38" s="18"/>
      <c r="L38" s="18"/>
      <c r="M38" s="18"/>
      <c r="N38" s="18"/>
      <c r="O38" s="18">
        <v>10</v>
      </c>
      <c r="P38" s="18"/>
      <c r="Q38" s="18">
        <v>13</v>
      </c>
      <c r="R38" s="18"/>
      <c r="S38" s="18">
        <v>13</v>
      </c>
      <c r="T38" s="18">
        <v>15</v>
      </c>
      <c r="U38" s="18"/>
      <c r="V38" s="18"/>
      <c r="W38" s="18"/>
      <c r="X38" s="18"/>
      <c r="Y38" s="18"/>
      <c r="Z38" s="18">
        <f>SUM(F38:T38)</f>
        <v>51</v>
      </c>
      <c r="AA38" s="11"/>
    </row>
    <row r="39" spans="1:27" ht="15">
      <c r="A39" s="15" t="s">
        <v>19</v>
      </c>
      <c r="B39" s="20" t="s">
        <v>586</v>
      </c>
      <c r="C39" s="20" t="s">
        <v>69</v>
      </c>
      <c r="D39" s="17">
        <v>1976</v>
      </c>
      <c r="E39" s="20" t="s">
        <v>679</v>
      </c>
      <c r="F39" s="18"/>
      <c r="G39" s="18"/>
      <c r="H39" s="18"/>
      <c r="I39" s="18"/>
      <c r="J39" s="18"/>
      <c r="K39" s="18"/>
      <c r="L39" s="18">
        <v>15</v>
      </c>
      <c r="M39" s="18"/>
      <c r="N39" s="18"/>
      <c r="O39" s="18">
        <v>11</v>
      </c>
      <c r="P39" s="18"/>
      <c r="Q39" s="18"/>
      <c r="R39" s="18"/>
      <c r="S39" s="18">
        <v>14</v>
      </c>
      <c r="T39" s="18"/>
      <c r="U39" s="18"/>
      <c r="V39" s="18"/>
      <c r="W39" s="18"/>
      <c r="X39" s="18"/>
      <c r="Y39" s="18">
        <v>9</v>
      </c>
      <c r="Z39" s="18">
        <f>SUM(F39:Y39)</f>
        <v>49</v>
      </c>
      <c r="AA39" s="11"/>
    </row>
    <row r="40" spans="1:27" ht="15">
      <c r="A40" s="15" t="s">
        <v>53</v>
      </c>
      <c r="B40" s="20" t="s">
        <v>826</v>
      </c>
      <c r="C40" s="20" t="s">
        <v>59</v>
      </c>
      <c r="D40" s="17">
        <v>1985</v>
      </c>
      <c r="E40" s="20" t="s">
        <v>827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12</v>
      </c>
      <c r="R40" s="18"/>
      <c r="S40" s="18">
        <v>8</v>
      </c>
      <c r="T40" s="18">
        <v>13</v>
      </c>
      <c r="U40" s="18"/>
      <c r="V40" s="18"/>
      <c r="W40" s="18"/>
      <c r="X40" s="18"/>
      <c r="Y40" s="18">
        <v>8</v>
      </c>
      <c r="Z40" s="18">
        <f>SUM(F40:Y40)</f>
        <v>41</v>
      </c>
      <c r="AA40" s="11"/>
    </row>
    <row r="41" spans="1:27" ht="15">
      <c r="A41" s="15" t="s">
        <v>20</v>
      </c>
      <c r="B41" s="16" t="s">
        <v>243</v>
      </c>
      <c r="C41" s="16" t="s">
        <v>100</v>
      </c>
      <c r="D41" s="17">
        <v>1980</v>
      </c>
      <c r="E41" s="16" t="s">
        <v>244</v>
      </c>
      <c r="F41" s="18"/>
      <c r="G41" s="18">
        <v>12</v>
      </c>
      <c r="H41" s="18">
        <v>9</v>
      </c>
      <c r="I41" s="18">
        <v>8</v>
      </c>
      <c r="J41" s="18"/>
      <c r="K41" s="18"/>
      <c r="L41" s="18"/>
      <c r="M41" s="18"/>
      <c r="N41" s="18"/>
      <c r="O41" s="18"/>
      <c r="P41" s="18"/>
      <c r="Q41" s="18">
        <v>3</v>
      </c>
      <c r="R41" s="18"/>
      <c r="S41" s="18"/>
      <c r="T41" s="18"/>
      <c r="U41" s="18"/>
      <c r="V41" s="18"/>
      <c r="W41" s="18"/>
      <c r="X41" s="18"/>
      <c r="Y41" s="18">
        <v>3</v>
      </c>
      <c r="Z41" s="18">
        <f>SUM(F41:Y41)</f>
        <v>35</v>
      </c>
      <c r="AA41" s="11"/>
    </row>
    <row r="42" spans="1:27" ht="15">
      <c r="A42" s="15" t="s">
        <v>21</v>
      </c>
      <c r="B42" s="20" t="s">
        <v>678</v>
      </c>
      <c r="C42" s="20" t="s">
        <v>28</v>
      </c>
      <c r="D42" s="17">
        <v>1990</v>
      </c>
      <c r="E42" s="20" t="s">
        <v>662</v>
      </c>
      <c r="F42" s="18"/>
      <c r="G42" s="18"/>
      <c r="H42" s="18"/>
      <c r="I42" s="18"/>
      <c r="J42" s="18"/>
      <c r="K42" s="18"/>
      <c r="L42" s="18"/>
      <c r="M42" s="18"/>
      <c r="N42" s="18"/>
      <c r="O42" s="18">
        <v>13</v>
      </c>
      <c r="P42" s="18"/>
      <c r="Q42" s="18"/>
      <c r="R42" s="18"/>
      <c r="S42" s="18"/>
      <c r="T42" s="18"/>
      <c r="U42" s="18"/>
      <c r="V42" s="18"/>
      <c r="W42" s="18"/>
      <c r="X42" s="18">
        <v>15</v>
      </c>
      <c r="Y42" s="18"/>
      <c r="Z42" s="18">
        <f>SUM(F42:X42)</f>
        <v>28</v>
      </c>
      <c r="AA42" s="11"/>
    </row>
    <row r="43" spans="1:27" ht="15">
      <c r="A43" s="15" t="s">
        <v>22</v>
      </c>
      <c r="B43" s="16" t="s">
        <v>61</v>
      </c>
      <c r="C43" s="16" t="s">
        <v>62</v>
      </c>
      <c r="D43" s="17">
        <v>1978</v>
      </c>
      <c r="E43" s="16" t="s">
        <v>63</v>
      </c>
      <c r="F43" s="18">
        <v>1</v>
      </c>
      <c r="G43" s="18"/>
      <c r="H43" s="18"/>
      <c r="I43" s="18"/>
      <c r="J43" s="18"/>
      <c r="K43" s="18">
        <v>9</v>
      </c>
      <c r="L43" s="18"/>
      <c r="M43" s="18">
        <v>9</v>
      </c>
      <c r="N43" s="18"/>
      <c r="O43" s="18"/>
      <c r="P43" s="18"/>
      <c r="Q43" s="18"/>
      <c r="R43" s="18">
        <v>8</v>
      </c>
      <c r="S43" s="18"/>
      <c r="T43" s="18"/>
      <c r="U43" s="18"/>
      <c r="V43" s="18"/>
      <c r="W43" s="18"/>
      <c r="X43" s="18"/>
      <c r="Y43" s="18"/>
      <c r="Z43" s="18">
        <f>SUM(F43:R43)</f>
        <v>27</v>
      </c>
      <c r="AA43" s="11"/>
    </row>
    <row r="44" spans="1:27" ht="15">
      <c r="A44" s="15" t="s">
        <v>23</v>
      </c>
      <c r="B44" s="16" t="s">
        <v>25</v>
      </c>
      <c r="C44" s="16" t="s">
        <v>24</v>
      </c>
      <c r="D44" s="17">
        <v>1976</v>
      </c>
      <c r="E44" s="16" t="s">
        <v>26</v>
      </c>
      <c r="F44" s="18">
        <v>15</v>
      </c>
      <c r="G44" s="18"/>
      <c r="H44" s="18"/>
      <c r="I44" s="18">
        <v>11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>
        <f>SUM(F44:K44)</f>
        <v>26</v>
      </c>
      <c r="AA44" s="11"/>
    </row>
    <row r="45" spans="1:27" ht="15">
      <c r="A45" s="19"/>
      <c r="B45" s="16" t="s">
        <v>334</v>
      </c>
      <c r="C45" s="16" t="s">
        <v>50</v>
      </c>
      <c r="D45" s="17">
        <v>1985</v>
      </c>
      <c r="E45" s="16" t="s">
        <v>335</v>
      </c>
      <c r="F45" s="18"/>
      <c r="G45" s="18"/>
      <c r="H45" s="18">
        <v>11</v>
      </c>
      <c r="I45" s="18"/>
      <c r="J45" s="18"/>
      <c r="K45" s="18"/>
      <c r="L45" s="18"/>
      <c r="M45" s="18"/>
      <c r="N45" s="18"/>
      <c r="O45" s="18"/>
      <c r="P45" s="18"/>
      <c r="Q45" s="18"/>
      <c r="R45" s="18">
        <v>15</v>
      </c>
      <c r="S45" s="18"/>
      <c r="T45" s="18"/>
      <c r="U45" s="18"/>
      <c r="V45" s="18"/>
      <c r="W45" s="18"/>
      <c r="X45" s="18"/>
      <c r="Y45" s="18"/>
      <c r="Z45" s="18">
        <f>SUM(F45:R45)</f>
        <v>26</v>
      </c>
      <c r="AA45" s="11"/>
    </row>
    <row r="46" spans="1:29" ht="15">
      <c r="A46" s="19" t="s">
        <v>73</v>
      </c>
      <c r="B46" s="20" t="s">
        <v>357</v>
      </c>
      <c r="C46" s="20" t="s">
        <v>5</v>
      </c>
      <c r="D46" s="17">
        <v>1990</v>
      </c>
      <c r="E46" s="20" t="s">
        <v>969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>
        <v>13</v>
      </c>
      <c r="W46" s="18">
        <v>12</v>
      </c>
      <c r="X46" s="18"/>
      <c r="Y46" s="18"/>
      <c r="Z46" s="18">
        <f>SUM(F46:W46)</f>
        <v>25</v>
      </c>
      <c r="AA46" s="11"/>
      <c r="AB46" s="11"/>
      <c r="AC46" s="11"/>
    </row>
    <row r="47" spans="1:29" ht="15">
      <c r="A47" s="19" t="s">
        <v>74</v>
      </c>
      <c r="B47" s="16" t="s">
        <v>351</v>
      </c>
      <c r="C47" s="16" t="s">
        <v>50</v>
      </c>
      <c r="D47" s="17">
        <v>1973</v>
      </c>
      <c r="E47" s="16" t="s">
        <v>352</v>
      </c>
      <c r="F47" s="18"/>
      <c r="G47" s="18"/>
      <c r="H47" s="18">
        <v>2</v>
      </c>
      <c r="I47" s="21"/>
      <c r="J47" s="18"/>
      <c r="K47" s="18">
        <v>5</v>
      </c>
      <c r="L47" s="18"/>
      <c r="M47" s="18">
        <v>6</v>
      </c>
      <c r="N47" s="18"/>
      <c r="O47" s="18"/>
      <c r="P47" s="18"/>
      <c r="Q47" s="18"/>
      <c r="R47" s="18">
        <v>3</v>
      </c>
      <c r="S47" s="18"/>
      <c r="T47" s="18"/>
      <c r="U47" s="18"/>
      <c r="V47" s="18"/>
      <c r="W47" s="18"/>
      <c r="X47" s="18">
        <v>8</v>
      </c>
      <c r="Y47" s="18"/>
      <c r="Z47" s="18">
        <f>SUM(F47:X47)</f>
        <v>24</v>
      </c>
      <c r="AA47" s="11"/>
      <c r="AB47" s="11"/>
      <c r="AC47" s="11"/>
    </row>
    <row r="48" spans="1:29" ht="15">
      <c r="A48" s="19" t="s">
        <v>77</v>
      </c>
      <c r="B48" s="16" t="s">
        <v>240</v>
      </c>
      <c r="C48" s="16" t="s">
        <v>34</v>
      </c>
      <c r="D48" s="17">
        <v>1982</v>
      </c>
      <c r="E48" s="16" t="s">
        <v>241</v>
      </c>
      <c r="F48" s="18"/>
      <c r="G48" s="18">
        <v>13</v>
      </c>
      <c r="H48" s="18"/>
      <c r="I48" s="18"/>
      <c r="J48" s="18"/>
      <c r="K48" s="18">
        <v>10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>
        <f>SUM(G48:K48)</f>
        <v>23</v>
      </c>
      <c r="AA48" s="11"/>
      <c r="AB48" s="11"/>
      <c r="AC48" s="11"/>
    </row>
    <row r="49" spans="1:29" ht="15">
      <c r="A49" s="19"/>
      <c r="B49" s="20" t="s">
        <v>900</v>
      </c>
      <c r="C49" s="20" t="s">
        <v>358</v>
      </c>
      <c r="D49" s="17">
        <v>1980</v>
      </c>
      <c r="E49" s="20" t="s">
        <v>965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10</v>
      </c>
      <c r="T49" s="18"/>
      <c r="U49" s="18">
        <v>13</v>
      </c>
      <c r="V49" s="18"/>
      <c r="W49" s="18"/>
      <c r="X49" s="18"/>
      <c r="Y49" s="18"/>
      <c r="Z49" s="18">
        <f>SUM(F49:U49)</f>
        <v>23</v>
      </c>
      <c r="AA49" s="11"/>
      <c r="AB49" s="11"/>
      <c r="AC49" s="11"/>
    </row>
    <row r="50" spans="1:29" ht="15">
      <c r="A50" s="19" t="s">
        <v>239</v>
      </c>
      <c r="B50" s="35" t="s">
        <v>250</v>
      </c>
      <c r="C50" s="16" t="s">
        <v>28</v>
      </c>
      <c r="D50" s="17">
        <v>1986</v>
      </c>
      <c r="E50" s="16" t="s">
        <v>251</v>
      </c>
      <c r="F50" s="18"/>
      <c r="G50" s="18">
        <v>10</v>
      </c>
      <c r="H50" s="18"/>
      <c r="I50" s="18">
        <v>0</v>
      </c>
      <c r="J50" s="18"/>
      <c r="K50" s="18">
        <v>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>
        <v>5</v>
      </c>
      <c r="X50" s="18"/>
      <c r="Y50" s="18"/>
      <c r="Z50" s="18">
        <f>SUM(F50:W50)</f>
        <v>22</v>
      </c>
      <c r="AA50" s="11"/>
      <c r="AB50" s="11"/>
      <c r="AC50" s="11"/>
    </row>
    <row r="51" spans="1:29" ht="15">
      <c r="A51" s="19" t="s">
        <v>242</v>
      </c>
      <c r="B51" s="20" t="s">
        <v>902</v>
      </c>
      <c r="C51" s="20" t="s">
        <v>172</v>
      </c>
      <c r="D51" s="17">
        <v>1973</v>
      </c>
      <c r="E51" s="20" t="s">
        <v>1010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>
        <v>5</v>
      </c>
      <c r="T51" s="18">
        <v>7</v>
      </c>
      <c r="U51" s="18"/>
      <c r="V51" s="18">
        <v>9</v>
      </c>
      <c r="W51" s="18"/>
      <c r="X51" s="18"/>
      <c r="Y51" s="18">
        <v>0</v>
      </c>
      <c r="Z51" s="18">
        <f>SUM(F51:V51)</f>
        <v>21</v>
      </c>
      <c r="AA51" s="11"/>
      <c r="AB51" s="11"/>
      <c r="AC51" s="11"/>
    </row>
    <row r="52" spans="1:29" ht="15">
      <c r="A52" s="19" t="s">
        <v>245</v>
      </c>
      <c r="B52" s="16" t="s">
        <v>30</v>
      </c>
      <c r="C52" s="16" t="s">
        <v>28</v>
      </c>
      <c r="D52" s="17">
        <v>1973</v>
      </c>
      <c r="E52" s="16" t="s">
        <v>36</v>
      </c>
      <c r="F52" s="18">
        <v>11</v>
      </c>
      <c r="G52" s="18"/>
      <c r="H52" s="18"/>
      <c r="I52" s="18"/>
      <c r="J52" s="18"/>
      <c r="K52" s="18"/>
      <c r="L52" s="18"/>
      <c r="M52" s="18"/>
      <c r="N52" s="18"/>
      <c r="O52" s="18"/>
      <c r="P52" s="18">
        <v>8</v>
      </c>
      <c r="Q52" s="18"/>
      <c r="R52" s="18"/>
      <c r="S52" s="18"/>
      <c r="T52" s="18"/>
      <c r="U52" s="18"/>
      <c r="V52" s="18"/>
      <c r="W52" s="18"/>
      <c r="X52" s="18"/>
      <c r="Y52" s="18"/>
      <c r="Z52" s="18">
        <f>SUM(F52:P52)</f>
        <v>19</v>
      </c>
      <c r="AA52" s="11"/>
      <c r="AB52" s="11"/>
      <c r="AC52" s="11"/>
    </row>
    <row r="53" spans="1:29" ht="15">
      <c r="A53" s="19"/>
      <c r="B53" s="20" t="s">
        <v>516</v>
      </c>
      <c r="C53" s="20" t="s">
        <v>55</v>
      </c>
      <c r="D53" s="17">
        <v>1990</v>
      </c>
      <c r="E53" s="20" t="s">
        <v>507</v>
      </c>
      <c r="F53" s="18"/>
      <c r="G53" s="18"/>
      <c r="H53" s="18"/>
      <c r="I53" s="18"/>
      <c r="J53" s="18">
        <v>7</v>
      </c>
      <c r="K53" s="18"/>
      <c r="L53" s="18"/>
      <c r="M53" s="18"/>
      <c r="N53" s="18"/>
      <c r="O53" s="18"/>
      <c r="P53" s="18"/>
      <c r="Q53" s="18"/>
      <c r="R53" s="18"/>
      <c r="S53" s="18"/>
      <c r="T53" s="18">
        <v>12</v>
      </c>
      <c r="U53" s="18"/>
      <c r="V53" s="18"/>
      <c r="W53" s="18"/>
      <c r="X53" s="18"/>
      <c r="Y53" s="18"/>
      <c r="Z53" s="18">
        <f>SUM(F53:T53)</f>
        <v>19</v>
      </c>
      <c r="AA53" s="11"/>
      <c r="AB53" s="11"/>
      <c r="AC53" s="11"/>
    </row>
    <row r="54" spans="1:29" ht="15">
      <c r="A54" s="19"/>
      <c r="B54" s="20" t="s">
        <v>120</v>
      </c>
      <c r="C54" s="20" t="s">
        <v>154</v>
      </c>
      <c r="D54" s="17">
        <v>1990</v>
      </c>
      <c r="E54" s="20" t="s">
        <v>121</v>
      </c>
      <c r="F54" s="18"/>
      <c r="G54" s="18"/>
      <c r="H54" s="18"/>
      <c r="I54" s="18"/>
      <c r="J54" s="18"/>
      <c r="K54" s="18">
        <v>6</v>
      </c>
      <c r="L54" s="18">
        <v>9</v>
      </c>
      <c r="M54" s="18"/>
      <c r="N54" s="18"/>
      <c r="O54" s="18"/>
      <c r="P54" s="18"/>
      <c r="Q54" s="18"/>
      <c r="R54" s="18">
        <v>4</v>
      </c>
      <c r="S54" s="18"/>
      <c r="T54" s="18"/>
      <c r="U54" s="18"/>
      <c r="V54" s="18"/>
      <c r="W54" s="18"/>
      <c r="X54" s="18"/>
      <c r="Y54" s="18"/>
      <c r="Z54" s="18">
        <f>SUM(F54:R54)</f>
        <v>19</v>
      </c>
      <c r="AA54" s="11"/>
      <c r="AB54" s="11"/>
      <c r="AC54" s="11"/>
    </row>
    <row r="55" spans="1:29" ht="15">
      <c r="A55" s="19" t="s">
        <v>253</v>
      </c>
      <c r="B55" s="20" t="s">
        <v>835</v>
      </c>
      <c r="C55" s="20" t="s">
        <v>28</v>
      </c>
      <c r="D55" s="17">
        <v>1988</v>
      </c>
      <c r="E55" s="20" t="s">
        <v>836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1.5</v>
      </c>
      <c r="R55" s="18"/>
      <c r="S55" s="18">
        <v>6</v>
      </c>
      <c r="T55" s="18"/>
      <c r="U55" s="18"/>
      <c r="V55" s="18">
        <v>11</v>
      </c>
      <c r="W55" s="18"/>
      <c r="X55" s="18"/>
      <c r="Y55" s="18"/>
      <c r="Z55" s="18">
        <f>SUM(F55:V55)</f>
        <v>18.5</v>
      </c>
      <c r="AA55" s="11"/>
      <c r="AB55" s="11"/>
      <c r="AC55" s="11"/>
    </row>
    <row r="56" spans="1:29" ht="15">
      <c r="A56" s="19" t="s">
        <v>256</v>
      </c>
      <c r="B56" s="20" t="s">
        <v>433</v>
      </c>
      <c r="C56" s="20" t="s">
        <v>47</v>
      </c>
      <c r="D56" s="17">
        <v>1981</v>
      </c>
      <c r="E56" s="20" t="s">
        <v>939</v>
      </c>
      <c r="F56" s="18"/>
      <c r="G56" s="18"/>
      <c r="H56" s="18"/>
      <c r="I56" s="18">
        <v>0</v>
      </c>
      <c r="J56" s="18">
        <v>1</v>
      </c>
      <c r="K56" s="18"/>
      <c r="L56" s="18"/>
      <c r="M56" s="18"/>
      <c r="N56" s="18"/>
      <c r="O56" s="18"/>
      <c r="P56" s="18"/>
      <c r="Q56" s="18"/>
      <c r="R56" s="18"/>
      <c r="S56" s="18"/>
      <c r="T56" s="18">
        <v>8</v>
      </c>
      <c r="U56" s="18"/>
      <c r="V56" s="18">
        <v>8</v>
      </c>
      <c r="W56" s="18"/>
      <c r="X56" s="18"/>
      <c r="Y56" s="18"/>
      <c r="Z56" s="18">
        <f>SUM(F56:V56)</f>
        <v>17</v>
      </c>
      <c r="AA56" s="11"/>
      <c r="AB56" s="11"/>
      <c r="AC56" s="11"/>
    </row>
    <row r="57" spans="1:29" ht="15">
      <c r="A57" s="19" t="s">
        <v>326</v>
      </c>
      <c r="B57" s="20" t="s">
        <v>672</v>
      </c>
      <c r="C57" s="20" t="s">
        <v>34</v>
      </c>
      <c r="D57" s="17">
        <v>1976</v>
      </c>
      <c r="E57" s="20" t="s">
        <v>673</v>
      </c>
      <c r="F57" s="18"/>
      <c r="G57" s="18"/>
      <c r="H57" s="18"/>
      <c r="I57" s="18"/>
      <c r="J57" s="18"/>
      <c r="K57" s="18"/>
      <c r="L57" s="18"/>
      <c r="M57" s="18"/>
      <c r="N57" s="18"/>
      <c r="O57" s="18">
        <v>15</v>
      </c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>
        <f>SUM(F57:O57)</f>
        <v>15</v>
      </c>
      <c r="AA57" s="11"/>
      <c r="AB57" s="11"/>
      <c r="AC57" s="11"/>
    </row>
    <row r="58" spans="1:29" ht="15">
      <c r="A58" s="19"/>
      <c r="B58" s="20" t="s">
        <v>825</v>
      </c>
      <c r="C58" s="20" t="s">
        <v>47</v>
      </c>
      <c r="D58" s="17">
        <v>1979</v>
      </c>
      <c r="E58" s="20" t="s">
        <v>197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v>15</v>
      </c>
      <c r="R58" s="18"/>
      <c r="S58" s="18"/>
      <c r="T58" s="18"/>
      <c r="U58" s="18"/>
      <c r="V58" s="18"/>
      <c r="W58" s="18"/>
      <c r="X58" s="18"/>
      <c r="Y58" s="18"/>
      <c r="Z58" s="18">
        <f>SUM(F58:Q58)</f>
        <v>15</v>
      </c>
      <c r="AA58" s="11"/>
      <c r="AB58" s="11"/>
      <c r="AC58" s="11"/>
    </row>
    <row r="59" spans="1:29" ht="15">
      <c r="A59" s="19"/>
      <c r="B59" s="66" t="s">
        <v>1038</v>
      </c>
      <c r="C59" s="66" t="s">
        <v>89</v>
      </c>
      <c r="D59" s="17">
        <v>1988</v>
      </c>
      <c r="E59" s="66" t="s">
        <v>1039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>
        <v>15</v>
      </c>
      <c r="Z59" s="18">
        <f>SUM(F59:Y59)</f>
        <v>15</v>
      </c>
      <c r="AA59" s="11"/>
      <c r="AB59" s="11"/>
      <c r="AC59" s="11"/>
    </row>
    <row r="60" spans="1:29" ht="15">
      <c r="A60" s="19" t="s">
        <v>333</v>
      </c>
      <c r="B60" s="16" t="s">
        <v>339</v>
      </c>
      <c r="C60" s="16" t="s">
        <v>340</v>
      </c>
      <c r="D60" s="17">
        <v>1981</v>
      </c>
      <c r="E60" s="16" t="s">
        <v>341</v>
      </c>
      <c r="F60" s="18"/>
      <c r="G60" s="18"/>
      <c r="H60" s="18">
        <v>7</v>
      </c>
      <c r="I60" s="18">
        <v>0</v>
      </c>
      <c r="J60" s="18"/>
      <c r="K60" s="18">
        <v>8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>
        <f>SUM(G60:K60)</f>
        <v>15</v>
      </c>
      <c r="AA60" s="11"/>
      <c r="AB60" s="11"/>
      <c r="AC60" s="11"/>
    </row>
    <row r="61" spans="1:29" ht="15">
      <c r="A61" s="19" t="s">
        <v>336</v>
      </c>
      <c r="B61" s="20" t="s">
        <v>675</v>
      </c>
      <c r="C61" s="20" t="s">
        <v>182</v>
      </c>
      <c r="D61" s="17">
        <v>1987</v>
      </c>
      <c r="E61" s="20" t="s">
        <v>676</v>
      </c>
      <c r="F61" s="18"/>
      <c r="G61" s="18"/>
      <c r="H61" s="18"/>
      <c r="I61" s="18"/>
      <c r="J61" s="18"/>
      <c r="K61" s="18"/>
      <c r="L61" s="18"/>
      <c r="M61" s="18"/>
      <c r="N61" s="18"/>
      <c r="O61" s="18">
        <v>14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f>SUM(F61:O61)</f>
        <v>14</v>
      </c>
      <c r="AA61" s="11"/>
      <c r="AB61" s="11"/>
      <c r="AC61" s="11"/>
    </row>
    <row r="62" spans="1:29" ht="15">
      <c r="A62" s="19"/>
      <c r="B62" s="20" t="s">
        <v>999</v>
      </c>
      <c r="C62" s="20" t="s">
        <v>59</v>
      </c>
      <c r="D62" s="17">
        <v>1974</v>
      </c>
      <c r="E62" s="20" t="s">
        <v>725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>
        <v>14</v>
      </c>
      <c r="Y62" s="18"/>
      <c r="Z62" s="18">
        <f>SUM(F62:X62)</f>
        <v>14</v>
      </c>
      <c r="AA62" s="11"/>
      <c r="AB62" s="11"/>
      <c r="AC62" s="11"/>
    </row>
    <row r="63" spans="1:29" ht="15">
      <c r="A63" s="19"/>
      <c r="B63" s="66" t="s">
        <v>864</v>
      </c>
      <c r="C63" s="66" t="s">
        <v>182</v>
      </c>
      <c r="D63" s="17">
        <v>1978</v>
      </c>
      <c r="E63" s="66" t="s">
        <v>1040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>
        <v>14</v>
      </c>
      <c r="Z63" s="18">
        <f>SUM(F63:Y63)</f>
        <v>14</v>
      </c>
      <c r="AA63" s="11"/>
      <c r="AB63" s="11"/>
      <c r="AC63" s="11"/>
    </row>
    <row r="64" spans="1:29" ht="15">
      <c r="A64" s="19" t="s">
        <v>345</v>
      </c>
      <c r="B64" s="16" t="s">
        <v>30</v>
      </c>
      <c r="C64" s="16" t="s">
        <v>31</v>
      </c>
      <c r="D64" s="17">
        <v>1975</v>
      </c>
      <c r="E64" s="16" t="s">
        <v>32</v>
      </c>
      <c r="F64" s="18">
        <v>13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f>SUM(F64:K64)</f>
        <v>13</v>
      </c>
      <c r="AA64" s="11"/>
      <c r="AB64" s="11"/>
      <c r="AC64" s="11"/>
    </row>
    <row r="65" spans="1:29" ht="15">
      <c r="A65" s="19"/>
      <c r="B65" s="20" t="s">
        <v>619</v>
      </c>
      <c r="C65" s="20" t="s">
        <v>28</v>
      </c>
      <c r="D65" s="17">
        <v>1977</v>
      </c>
      <c r="E65" s="20" t="s">
        <v>197</v>
      </c>
      <c r="F65" s="18"/>
      <c r="G65" s="18"/>
      <c r="H65" s="18"/>
      <c r="I65" s="18"/>
      <c r="J65" s="18"/>
      <c r="K65" s="18"/>
      <c r="L65" s="18"/>
      <c r="M65" s="18"/>
      <c r="N65" s="18">
        <v>13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f>SUM(F65:N65)</f>
        <v>13</v>
      </c>
      <c r="AA65" s="11"/>
      <c r="AB65" s="11"/>
      <c r="AC65" s="11"/>
    </row>
    <row r="66" spans="1:29" ht="15">
      <c r="A66" s="19"/>
      <c r="B66" s="20" t="s">
        <v>990</v>
      </c>
      <c r="C66" s="20" t="s">
        <v>69</v>
      </c>
      <c r="D66" s="17">
        <v>1981</v>
      </c>
      <c r="E66" s="20" t="s">
        <v>991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>
        <v>13</v>
      </c>
      <c r="X66" s="18"/>
      <c r="Y66" s="18"/>
      <c r="Z66" s="18">
        <f>SUM(F66:W66)</f>
        <v>13</v>
      </c>
      <c r="AA66" s="11"/>
      <c r="AB66" s="11"/>
      <c r="AC66" s="11"/>
    </row>
    <row r="67" spans="1:29" ht="15">
      <c r="A67" s="19"/>
      <c r="B67" s="66" t="s">
        <v>1041</v>
      </c>
      <c r="C67" s="66" t="s">
        <v>34</v>
      </c>
      <c r="D67" s="17">
        <v>1981</v>
      </c>
      <c r="E67" s="66" t="s">
        <v>197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>
        <v>13</v>
      </c>
      <c r="Z67" s="18">
        <f>SUM(F67:Y67)</f>
        <v>13</v>
      </c>
      <c r="AA67" s="11"/>
      <c r="AB67" s="11"/>
      <c r="AC67" s="11"/>
    </row>
    <row r="68" spans="1:29" ht="15">
      <c r="A68" s="19" t="s">
        <v>413</v>
      </c>
      <c r="B68" s="16" t="s">
        <v>51</v>
      </c>
      <c r="C68" s="16" t="s">
        <v>52</v>
      </c>
      <c r="D68" s="17">
        <v>1983</v>
      </c>
      <c r="E68" s="20" t="s">
        <v>438</v>
      </c>
      <c r="F68" s="18">
        <v>5</v>
      </c>
      <c r="G68" s="18">
        <v>8</v>
      </c>
      <c r="H68" s="18"/>
      <c r="I68" s="18"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>
        <f>SUM(F68:K68)</f>
        <v>13</v>
      </c>
      <c r="AA68" s="11"/>
      <c r="AB68" s="11"/>
      <c r="AC68" s="11"/>
    </row>
    <row r="69" spans="1:29" ht="15">
      <c r="A69" s="19" t="s">
        <v>415</v>
      </c>
      <c r="B69" s="20" t="s">
        <v>412</v>
      </c>
      <c r="C69" s="20" t="s">
        <v>34</v>
      </c>
      <c r="D69" s="17">
        <v>1987</v>
      </c>
      <c r="E69" s="20" t="s">
        <v>551</v>
      </c>
      <c r="F69" s="18"/>
      <c r="G69" s="18"/>
      <c r="H69" s="18"/>
      <c r="I69" s="18">
        <v>12</v>
      </c>
      <c r="J69" s="18" t="s">
        <v>553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>
        <v>12</v>
      </c>
      <c r="AA69" s="11"/>
      <c r="AB69" s="11"/>
      <c r="AC69" s="11"/>
    </row>
    <row r="70" spans="1:29" ht="15">
      <c r="A70" s="19"/>
      <c r="B70" s="47" t="s">
        <v>250</v>
      </c>
      <c r="C70" s="20" t="s">
        <v>28</v>
      </c>
      <c r="D70" s="17">
        <v>1988</v>
      </c>
      <c r="E70" s="20" t="s">
        <v>105</v>
      </c>
      <c r="F70" s="18"/>
      <c r="G70" s="18"/>
      <c r="H70" s="18"/>
      <c r="I70" s="18"/>
      <c r="J70" s="18">
        <v>12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>
        <f>SUM(J70:K70)</f>
        <v>12</v>
      </c>
      <c r="AA70" s="11"/>
      <c r="AB70" s="11"/>
      <c r="AC70" s="11"/>
    </row>
    <row r="71" spans="1:29" ht="15">
      <c r="A71" s="19"/>
      <c r="B71" s="16" t="s">
        <v>33</v>
      </c>
      <c r="C71" s="16" t="s">
        <v>34</v>
      </c>
      <c r="D71" s="17">
        <v>1979</v>
      </c>
      <c r="E71" s="16" t="s">
        <v>35</v>
      </c>
      <c r="F71" s="18">
        <v>12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>
        <f>SUM(F71:K71)</f>
        <v>12</v>
      </c>
      <c r="AA71" s="11"/>
      <c r="AB71" s="11"/>
      <c r="AC71" s="11"/>
    </row>
    <row r="72" spans="1:29" ht="15">
      <c r="A72" s="19"/>
      <c r="B72" s="20" t="s">
        <v>61</v>
      </c>
      <c r="C72" s="20" t="s">
        <v>868</v>
      </c>
      <c r="D72" s="17">
        <v>1976</v>
      </c>
      <c r="E72" s="20" t="s">
        <v>92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12</v>
      </c>
      <c r="S72" s="18"/>
      <c r="T72" s="18"/>
      <c r="U72" s="18"/>
      <c r="V72" s="18"/>
      <c r="W72" s="18"/>
      <c r="X72" s="18"/>
      <c r="Y72" s="18"/>
      <c r="Z72" s="18">
        <f>SUM(F72:R72)</f>
        <v>12</v>
      </c>
      <c r="AA72" s="11"/>
      <c r="AB72" s="11"/>
      <c r="AC72" s="11"/>
    </row>
    <row r="73" spans="1:29" ht="15">
      <c r="A73" s="19"/>
      <c r="B73" s="20" t="s">
        <v>898</v>
      </c>
      <c r="C73" s="20" t="s">
        <v>34</v>
      </c>
      <c r="D73" s="17">
        <v>1991</v>
      </c>
      <c r="E73" s="20" t="s">
        <v>899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>
        <v>12</v>
      </c>
      <c r="T73" s="18"/>
      <c r="U73" s="18"/>
      <c r="V73" s="18"/>
      <c r="W73" s="18"/>
      <c r="X73" s="18"/>
      <c r="Y73" s="18"/>
      <c r="Z73" s="18">
        <f>SUM(F73:S73)</f>
        <v>12</v>
      </c>
      <c r="AA73" s="11"/>
      <c r="AB73" s="11"/>
      <c r="AC73" s="11"/>
    </row>
    <row r="74" spans="1:29" ht="15">
      <c r="A74" s="19"/>
      <c r="B74" s="66" t="s">
        <v>1042</v>
      </c>
      <c r="C74" s="66" t="s">
        <v>347</v>
      </c>
      <c r="D74" s="17">
        <v>1982</v>
      </c>
      <c r="E74" s="66" t="s">
        <v>1043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>
        <v>12</v>
      </c>
      <c r="Z74" s="18">
        <f>SUM(F74:Y74)</f>
        <v>12</v>
      </c>
      <c r="AA74" s="11"/>
      <c r="AB74" s="11"/>
      <c r="AC74" s="11"/>
    </row>
    <row r="75" spans="1:29" ht="15">
      <c r="A75" s="19" t="s">
        <v>432</v>
      </c>
      <c r="B75" s="20" t="s">
        <v>418</v>
      </c>
      <c r="C75" s="20" t="s">
        <v>34</v>
      </c>
      <c r="D75" s="17">
        <v>1988</v>
      </c>
      <c r="E75" s="20" t="s">
        <v>419</v>
      </c>
      <c r="F75" s="18"/>
      <c r="G75" s="18"/>
      <c r="H75" s="18"/>
      <c r="I75" s="18">
        <v>7</v>
      </c>
      <c r="J75" s="18">
        <v>5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>
        <f>SUM(I75:K75)</f>
        <v>12</v>
      </c>
      <c r="AA75" s="11"/>
      <c r="AB75" s="11"/>
      <c r="AC75" s="11"/>
    </row>
    <row r="76" spans="1:29" ht="15">
      <c r="A76" s="19"/>
      <c r="B76" s="16" t="s">
        <v>243</v>
      </c>
      <c r="C76" s="16" t="s">
        <v>28</v>
      </c>
      <c r="D76" s="17">
        <v>1986</v>
      </c>
      <c r="E76" s="16" t="s">
        <v>248</v>
      </c>
      <c r="F76" s="18"/>
      <c r="G76" s="18">
        <v>7</v>
      </c>
      <c r="H76" s="18">
        <v>5</v>
      </c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>
        <f>SUM(G76:K76)</f>
        <v>12</v>
      </c>
      <c r="AA76" s="11"/>
      <c r="AB76" s="11"/>
      <c r="AC76" s="11"/>
    </row>
    <row r="77" spans="1:29" ht="15">
      <c r="A77" s="19" t="s">
        <v>439</v>
      </c>
      <c r="B77" s="16" t="s">
        <v>246</v>
      </c>
      <c r="C77" s="16" t="s">
        <v>247</v>
      </c>
      <c r="D77" s="17">
        <v>1983</v>
      </c>
      <c r="E77" s="16" t="s">
        <v>248</v>
      </c>
      <c r="F77" s="18"/>
      <c r="G77" s="18">
        <v>11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>
        <f>SUM(G77:K77)</f>
        <v>11</v>
      </c>
      <c r="AA77" s="11"/>
      <c r="AB77" s="11"/>
      <c r="AC77" s="11"/>
    </row>
    <row r="78" spans="1:29" ht="15">
      <c r="A78" s="19"/>
      <c r="B78" s="20" t="s">
        <v>499</v>
      </c>
      <c r="C78" s="20" t="s">
        <v>50</v>
      </c>
      <c r="D78" s="17">
        <v>1984</v>
      </c>
      <c r="E78" s="20" t="s">
        <v>507</v>
      </c>
      <c r="F78" s="18"/>
      <c r="G78" s="18"/>
      <c r="H78" s="18"/>
      <c r="I78" s="18"/>
      <c r="J78" s="18">
        <v>11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>
        <f>SUM(J78:K78)</f>
        <v>11</v>
      </c>
      <c r="AA78" s="11"/>
      <c r="AB78" s="11"/>
      <c r="AC78" s="11"/>
    </row>
    <row r="79" spans="1:29" ht="15">
      <c r="A79" s="19"/>
      <c r="B79" s="66" t="s">
        <v>1044</v>
      </c>
      <c r="C79" s="66" t="s">
        <v>358</v>
      </c>
      <c r="D79" s="17">
        <v>1987</v>
      </c>
      <c r="E79" s="66" t="s">
        <v>1045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>
        <v>11</v>
      </c>
      <c r="Z79" s="18">
        <f>SUM(F79:Y79)</f>
        <v>11</v>
      </c>
      <c r="AA79" s="11"/>
      <c r="AB79" s="11"/>
      <c r="AC79" s="11"/>
    </row>
    <row r="80" spans="1:29" ht="15">
      <c r="A80" s="19"/>
      <c r="B80" s="20" t="s">
        <v>937</v>
      </c>
      <c r="C80" s="20" t="s">
        <v>574</v>
      </c>
      <c r="D80" s="17">
        <v>1986</v>
      </c>
      <c r="E80" s="20" t="s">
        <v>498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>
        <v>11</v>
      </c>
      <c r="U80" s="18"/>
      <c r="V80" s="18"/>
      <c r="W80" s="18"/>
      <c r="X80" s="18"/>
      <c r="Y80" s="18"/>
      <c r="Z80" s="18">
        <f>SUM(F80:T80)</f>
        <v>11</v>
      </c>
      <c r="AA80" s="11"/>
      <c r="AB80" s="11"/>
      <c r="AC80" s="11"/>
    </row>
    <row r="81" spans="1:29" ht="15">
      <c r="A81" s="19" t="s">
        <v>449</v>
      </c>
      <c r="B81" s="20" t="s">
        <v>416</v>
      </c>
      <c r="C81" s="20" t="s">
        <v>44</v>
      </c>
      <c r="D81" s="17">
        <v>1987</v>
      </c>
      <c r="E81" s="20" t="s">
        <v>521</v>
      </c>
      <c r="F81" s="18"/>
      <c r="G81" s="18"/>
      <c r="H81" s="18"/>
      <c r="I81" s="18">
        <v>9</v>
      </c>
      <c r="J81" s="18">
        <v>2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>
        <f>SUM(I81:K81)</f>
        <v>11</v>
      </c>
      <c r="AA81" s="11"/>
      <c r="AB81" s="11"/>
      <c r="AC81" s="11"/>
    </row>
    <row r="82" spans="1:29" ht="15">
      <c r="A82" s="19" t="s">
        <v>453</v>
      </c>
      <c r="B82" s="20" t="s">
        <v>421</v>
      </c>
      <c r="C82" s="20" t="s">
        <v>28</v>
      </c>
      <c r="D82" s="17">
        <v>1984</v>
      </c>
      <c r="E82" s="20" t="s">
        <v>422</v>
      </c>
      <c r="F82" s="18"/>
      <c r="G82" s="18"/>
      <c r="H82" s="18"/>
      <c r="I82" s="18">
        <v>5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>
        <v>6</v>
      </c>
      <c r="X82" s="18"/>
      <c r="Y82" s="18"/>
      <c r="Z82" s="18">
        <f>SUM(F82:W82)</f>
        <v>11</v>
      </c>
      <c r="AA82" s="11"/>
      <c r="AB82" s="11"/>
      <c r="AC82" s="11"/>
    </row>
    <row r="83" spans="1:29" ht="15">
      <c r="A83" s="19" t="s">
        <v>456</v>
      </c>
      <c r="B83" s="16" t="s">
        <v>337</v>
      </c>
      <c r="C83" s="16" t="s">
        <v>52</v>
      </c>
      <c r="D83" s="17">
        <v>1988</v>
      </c>
      <c r="E83" s="20" t="s">
        <v>856</v>
      </c>
      <c r="F83" s="18"/>
      <c r="G83" s="18"/>
      <c r="H83" s="18">
        <v>8</v>
      </c>
      <c r="I83" s="18">
        <v>3</v>
      </c>
      <c r="J83" s="18"/>
      <c r="K83" s="18"/>
      <c r="L83" s="18"/>
      <c r="M83" s="18"/>
      <c r="N83" s="18"/>
      <c r="O83" s="18"/>
      <c r="P83" s="18"/>
      <c r="Q83" s="18">
        <v>0</v>
      </c>
      <c r="R83" s="18"/>
      <c r="S83" s="18"/>
      <c r="T83" s="18"/>
      <c r="U83" s="18"/>
      <c r="V83" s="18"/>
      <c r="W83" s="18"/>
      <c r="X83" s="18"/>
      <c r="Y83" s="18"/>
      <c r="Z83" s="18">
        <f>SUM(F83:Q83)</f>
        <v>11</v>
      </c>
      <c r="AA83" s="11"/>
      <c r="AB83" s="11"/>
      <c r="AC83" s="11"/>
    </row>
    <row r="84" spans="1:29" ht="15">
      <c r="A84" s="19" t="s">
        <v>459</v>
      </c>
      <c r="B84" s="16" t="s">
        <v>38</v>
      </c>
      <c r="C84" s="16" t="s">
        <v>37</v>
      </c>
      <c r="D84" s="17">
        <v>1973</v>
      </c>
      <c r="E84" s="16" t="s">
        <v>39</v>
      </c>
      <c r="F84" s="18">
        <v>10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>
        <f>SUM(F84:K84)</f>
        <v>10</v>
      </c>
      <c r="AA84" s="11"/>
      <c r="AB84" s="11"/>
      <c r="AC84" s="11"/>
    </row>
    <row r="85" spans="1:29" ht="15">
      <c r="A85" s="19"/>
      <c r="B85" s="20" t="s">
        <v>414</v>
      </c>
      <c r="C85" s="20" t="s">
        <v>172</v>
      </c>
      <c r="D85" s="17">
        <v>1987</v>
      </c>
      <c r="E85" s="20" t="s">
        <v>855</v>
      </c>
      <c r="F85" s="18"/>
      <c r="G85" s="18"/>
      <c r="H85" s="18"/>
      <c r="I85" s="18">
        <v>10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>
        <f>SUM(I85:K85)</f>
        <v>10</v>
      </c>
      <c r="AA85" s="11"/>
      <c r="AB85" s="11"/>
      <c r="AC85" s="11"/>
    </row>
    <row r="86" spans="1:29" ht="15">
      <c r="A86" s="19"/>
      <c r="B86" s="20" t="s">
        <v>509</v>
      </c>
      <c r="C86" s="20" t="s">
        <v>55</v>
      </c>
      <c r="D86" s="17">
        <v>1983</v>
      </c>
      <c r="E86" s="20" t="s">
        <v>510</v>
      </c>
      <c r="F86" s="18"/>
      <c r="G86" s="18"/>
      <c r="H86" s="18"/>
      <c r="I86" s="18"/>
      <c r="J86" s="18">
        <v>10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>
        <f>SUM(J86:K86)</f>
        <v>10</v>
      </c>
      <c r="AA86" s="11"/>
      <c r="AB86" s="11"/>
      <c r="AC86" s="11"/>
    </row>
    <row r="87" spans="1:29" ht="15">
      <c r="A87" s="19"/>
      <c r="B87" s="20" t="s">
        <v>587</v>
      </c>
      <c r="C87" s="20" t="s">
        <v>52</v>
      </c>
      <c r="D87" s="17">
        <v>1977</v>
      </c>
      <c r="E87" s="20"/>
      <c r="F87" s="18"/>
      <c r="G87" s="18"/>
      <c r="H87" s="18"/>
      <c r="I87" s="18"/>
      <c r="J87" s="18"/>
      <c r="K87" s="18"/>
      <c r="L87" s="18">
        <v>10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>
        <f>SUM(G87:L87)</f>
        <v>10</v>
      </c>
      <c r="AA87" s="11"/>
      <c r="AB87" s="11"/>
      <c r="AC87" s="11"/>
    </row>
    <row r="88" spans="1:29" ht="15">
      <c r="A88" s="19"/>
      <c r="B88" s="20" t="s">
        <v>436</v>
      </c>
      <c r="C88" s="20" t="s">
        <v>59</v>
      </c>
      <c r="D88" s="17">
        <v>1974</v>
      </c>
      <c r="E88" s="20" t="s">
        <v>437</v>
      </c>
      <c r="F88" s="18"/>
      <c r="G88" s="18"/>
      <c r="H88" s="18"/>
      <c r="I88" s="18">
        <v>0</v>
      </c>
      <c r="J88" s="18"/>
      <c r="K88" s="18"/>
      <c r="L88" s="18"/>
      <c r="M88" s="18">
        <v>10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f>SUM(F88:M88)</f>
        <v>10</v>
      </c>
      <c r="AA88" s="11"/>
      <c r="AB88" s="11"/>
      <c r="AC88" s="11"/>
    </row>
    <row r="89" spans="1:29" ht="15">
      <c r="A89" s="19"/>
      <c r="B89" s="20" t="s">
        <v>828</v>
      </c>
      <c r="C89" s="20" t="s">
        <v>47</v>
      </c>
      <c r="D89" s="17">
        <v>1984</v>
      </c>
      <c r="E89" s="20" t="s">
        <v>758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>
        <v>10</v>
      </c>
      <c r="R89" s="18"/>
      <c r="S89" s="18"/>
      <c r="T89" s="18"/>
      <c r="U89" s="18"/>
      <c r="V89" s="18"/>
      <c r="W89" s="18"/>
      <c r="X89" s="18"/>
      <c r="Y89" s="18"/>
      <c r="Z89" s="18">
        <f>SUM(F89:Q89)</f>
        <v>10</v>
      </c>
      <c r="AA89" s="11"/>
      <c r="AB89" s="11"/>
      <c r="AC89" s="11"/>
    </row>
    <row r="90" spans="1:29" ht="15">
      <c r="A90" s="19"/>
      <c r="B90" s="20" t="s">
        <v>768</v>
      </c>
      <c r="C90" s="20" t="s">
        <v>47</v>
      </c>
      <c r="D90" s="17">
        <v>1985</v>
      </c>
      <c r="E90" s="20" t="s">
        <v>92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10</v>
      </c>
      <c r="S90" s="18"/>
      <c r="T90" s="18"/>
      <c r="U90" s="18"/>
      <c r="V90" s="18"/>
      <c r="W90" s="18"/>
      <c r="X90" s="18"/>
      <c r="Y90" s="18"/>
      <c r="Z90" s="18">
        <f>SUM(F90:R90)</f>
        <v>10</v>
      </c>
      <c r="AA90" s="11"/>
      <c r="AB90" s="11"/>
      <c r="AC90" s="11"/>
    </row>
    <row r="91" spans="1:29" ht="15">
      <c r="A91" s="19"/>
      <c r="B91" s="47" t="s">
        <v>697</v>
      </c>
      <c r="C91" s="47" t="s">
        <v>156</v>
      </c>
      <c r="D91" s="17">
        <v>1981</v>
      </c>
      <c r="E91" s="20" t="s">
        <v>698</v>
      </c>
      <c r="F91" s="18"/>
      <c r="G91" s="18"/>
      <c r="H91" s="18"/>
      <c r="I91" s="18"/>
      <c r="J91" s="18"/>
      <c r="K91" s="18"/>
      <c r="L91" s="18"/>
      <c r="M91" s="18"/>
      <c r="N91" s="18"/>
      <c r="O91" s="18">
        <v>0</v>
      </c>
      <c r="P91" s="18"/>
      <c r="Q91" s="18"/>
      <c r="R91" s="18"/>
      <c r="S91" s="18"/>
      <c r="T91" s="18"/>
      <c r="U91" s="18"/>
      <c r="V91" s="18"/>
      <c r="W91" s="18"/>
      <c r="X91" s="18">
        <v>10</v>
      </c>
      <c r="Y91" s="18"/>
      <c r="Z91" s="18">
        <f>SUM(F91:X91)</f>
        <v>10</v>
      </c>
      <c r="AA91" s="11"/>
      <c r="AB91" s="11"/>
      <c r="AC91" s="11"/>
    </row>
    <row r="92" spans="1:29" ht="15">
      <c r="A92" s="19" t="s">
        <v>506</v>
      </c>
      <c r="B92" s="47" t="s">
        <v>120</v>
      </c>
      <c r="C92" s="47" t="s">
        <v>44</v>
      </c>
      <c r="D92" s="55">
        <v>1974</v>
      </c>
      <c r="E92" s="47" t="s">
        <v>121</v>
      </c>
      <c r="F92" s="37"/>
      <c r="G92" s="37"/>
      <c r="H92" s="37"/>
      <c r="I92" s="37"/>
      <c r="J92" s="37"/>
      <c r="K92" s="37">
        <v>3</v>
      </c>
      <c r="L92" s="37"/>
      <c r="M92" s="37"/>
      <c r="N92" s="37"/>
      <c r="O92" s="37"/>
      <c r="P92" s="37"/>
      <c r="Q92" s="37">
        <v>0</v>
      </c>
      <c r="R92" s="37">
        <v>7</v>
      </c>
      <c r="S92" s="37"/>
      <c r="T92" s="37"/>
      <c r="U92" s="37"/>
      <c r="V92" s="37"/>
      <c r="W92" s="37"/>
      <c r="X92" s="37"/>
      <c r="Y92" s="37"/>
      <c r="Z92" s="37">
        <f>SUM(F92:R92)</f>
        <v>10</v>
      </c>
      <c r="AA92" s="11"/>
      <c r="AB92" s="11"/>
      <c r="AC92" s="11"/>
    </row>
    <row r="93" spans="1:29" ht="15">
      <c r="A93" s="19" t="s">
        <v>508</v>
      </c>
      <c r="B93" s="20" t="s">
        <v>528</v>
      </c>
      <c r="C93" s="20" t="s">
        <v>28</v>
      </c>
      <c r="D93" s="17">
        <v>1980</v>
      </c>
      <c r="E93" s="20" t="s">
        <v>123</v>
      </c>
      <c r="F93" s="18"/>
      <c r="G93" s="18"/>
      <c r="H93" s="18"/>
      <c r="I93" s="18"/>
      <c r="J93" s="18">
        <v>0</v>
      </c>
      <c r="K93" s="18"/>
      <c r="L93" s="18">
        <v>6</v>
      </c>
      <c r="M93" s="18"/>
      <c r="N93" s="18"/>
      <c r="O93" s="18"/>
      <c r="P93" s="18"/>
      <c r="Q93" s="18"/>
      <c r="R93" s="18"/>
      <c r="S93" s="18">
        <v>0</v>
      </c>
      <c r="T93" s="18"/>
      <c r="U93" s="18"/>
      <c r="V93" s="18">
        <v>4</v>
      </c>
      <c r="W93" s="18"/>
      <c r="X93" s="18"/>
      <c r="Y93" s="18"/>
      <c r="Z93" s="18">
        <f>SUM(F93:V93)</f>
        <v>10</v>
      </c>
      <c r="AA93" s="11"/>
      <c r="AB93" s="11"/>
      <c r="AC93" s="11"/>
    </row>
    <row r="94" spans="1:29" ht="15">
      <c r="A94" s="19" t="s">
        <v>511</v>
      </c>
      <c r="B94" s="20" t="s">
        <v>689</v>
      </c>
      <c r="C94" s="20" t="s">
        <v>44</v>
      </c>
      <c r="D94" s="17">
        <v>1977</v>
      </c>
      <c r="E94" s="20" t="s">
        <v>690</v>
      </c>
      <c r="F94" s="18"/>
      <c r="G94" s="18"/>
      <c r="H94" s="18"/>
      <c r="I94" s="18"/>
      <c r="J94" s="18"/>
      <c r="K94" s="18"/>
      <c r="L94" s="18"/>
      <c r="M94" s="18"/>
      <c r="N94" s="18"/>
      <c r="O94" s="18">
        <v>4</v>
      </c>
      <c r="P94" s="18"/>
      <c r="Q94" s="18">
        <v>5.5</v>
      </c>
      <c r="R94" s="18"/>
      <c r="S94" s="18"/>
      <c r="T94" s="18"/>
      <c r="U94" s="18"/>
      <c r="V94" s="18"/>
      <c r="W94" s="18"/>
      <c r="X94" s="18"/>
      <c r="Y94" s="18"/>
      <c r="Z94" s="18">
        <f>SUM(F94:Q94)</f>
        <v>9.5</v>
      </c>
      <c r="AA94" s="11"/>
      <c r="AB94" s="11"/>
      <c r="AC94" s="11"/>
    </row>
    <row r="95" spans="1:159" s="45" customFormat="1" ht="15">
      <c r="A95" s="46" t="s">
        <v>515</v>
      </c>
      <c r="B95" s="16" t="s">
        <v>40</v>
      </c>
      <c r="C95" s="16" t="s">
        <v>41</v>
      </c>
      <c r="D95" s="17">
        <v>1977</v>
      </c>
      <c r="E95" s="16" t="s">
        <v>42</v>
      </c>
      <c r="F95" s="18">
        <v>9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>
        <f>SUM(F95:K95)</f>
        <v>9</v>
      </c>
      <c r="AA95" s="48"/>
      <c r="AB95" s="48"/>
      <c r="AC95" s="48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</row>
    <row r="96" spans="1:29" ht="15">
      <c r="A96" s="19"/>
      <c r="B96" s="20" t="s">
        <v>512</v>
      </c>
      <c r="C96" s="20" t="s">
        <v>513</v>
      </c>
      <c r="D96" s="17">
        <v>1982</v>
      </c>
      <c r="E96" s="20" t="s">
        <v>514</v>
      </c>
      <c r="F96" s="18"/>
      <c r="G96" s="18"/>
      <c r="H96" s="18"/>
      <c r="I96" s="18"/>
      <c r="J96" s="18">
        <v>9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>
        <f>SUM(J96:K96)</f>
        <v>9</v>
      </c>
      <c r="AA96" s="11"/>
      <c r="AB96" s="11"/>
      <c r="AC96" s="11"/>
    </row>
    <row r="97" spans="1:29" ht="15">
      <c r="A97" s="19"/>
      <c r="B97" s="20" t="s">
        <v>829</v>
      </c>
      <c r="C97" s="20" t="s">
        <v>44</v>
      </c>
      <c r="D97" s="17">
        <v>1980</v>
      </c>
      <c r="E97" s="20" t="s">
        <v>830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>
        <v>9</v>
      </c>
      <c r="R97" s="18"/>
      <c r="S97" s="18"/>
      <c r="T97" s="18"/>
      <c r="U97" s="18"/>
      <c r="V97" s="18"/>
      <c r="W97" s="18"/>
      <c r="X97" s="18"/>
      <c r="Y97" s="18"/>
      <c r="Z97" s="18">
        <f>SUM(F97:Q97)</f>
        <v>9</v>
      </c>
      <c r="AA97" s="11"/>
      <c r="AB97" s="11"/>
      <c r="AC97" s="11"/>
    </row>
    <row r="98" spans="1:29" ht="15">
      <c r="A98" s="19"/>
      <c r="B98" s="20" t="s">
        <v>869</v>
      </c>
      <c r="C98" s="20" t="s">
        <v>156</v>
      </c>
      <c r="D98" s="17">
        <v>1981</v>
      </c>
      <c r="E98" s="20" t="s">
        <v>92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>
        <v>9</v>
      </c>
      <c r="S98" s="18"/>
      <c r="T98" s="18"/>
      <c r="U98" s="18"/>
      <c r="V98" s="18"/>
      <c r="W98" s="18"/>
      <c r="X98" s="18"/>
      <c r="Y98" s="18"/>
      <c r="Z98" s="18">
        <f>SUM(F98:R98)</f>
        <v>9</v>
      </c>
      <c r="AA98" s="11"/>
      <c r="AB98" s="11"/>
      <c r="AC98" s="11"/>
    </row>
    <row r="99" spans="1:29" ht="15">
      <c r="A99" s="19"/>
      <c r="B99" s="20" t="s">
        <v>938</v>
      </c>
      <c r="C99" s="20" t="s">
        <v>28</v>
      </c>
      <c r="D99" s="17">
        <v>1975</v>
      </c>
      <c r="E99" s="20" t="s">
        <v>306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>
        <v>9</v>
      </c>
      <c r="U99" s="18"/>
      <c r="V99" s="18"/>
      <c r="W99" s="18"/>
      <c r="X99" s="18"/>
      <c r="Y99" s="18"/>
      <c r="Z99" s="18">
        <f>SUM(F99:T99)</f>
        <v>9</v>
      </c>
      <c r="AA99" s="11"/>
      <c r="AB99" s="11"/>
      <c r="AC99" s="11"/>
    </row>
    <row r="100" spans="1:29" s="49" customFormat="1" ht="15">
      <c r="A100" s="46" t="s">
        <v>525</v>
      </c>
      <c r="B100" s="20" t="s">
        <v>847</v>
      </c>
      <c r="C100" s="20" t="s">
        <v>848</v>
      </c>
      <c r="D100" s="17">
        <v>1978</v>
      </c>
      <c r="E100" s="20" t="s">
        <v>908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>
        <v>0</v>
      </c>
      <c r="R100" s="18"/>
      <c r="S100" s="18">
        <v>2</v>
      </c>
      <c r="T100" s="18"/>
      <c r="U100" s="18"/>
      <c r="V100" s="18">
        <v>7</v>
      </c>
      <c r="W100" s="18"/>
      <c r="X100" s="18"/>
      <c r="Y100" s="18"/>
      <c r="Z100" s="18">
        <f>SUM(F100:V100)</f>
        <v>9</v>
      </c>
      <c r="AA100" s="48"/>
      <c r="AB100" s="48"/>
      <c r="AC100" s="48"/>
    </row>
    <row r="101" spans="1:29" ht="15">
      <c r="A101" s="19" t="s">
        <v>527</v>
      </c>
      <c r="B101" s="20" t="s">
        <v>243</v>
      </c>
      <c r="C101" s="20" t="s">
        <v>89</v>
      </c>
      <c r="D101" s="17">
        <v>1990</v>
      </c>
      <c r="E101" s="20" t="s">
        <v>197</v>
      </c>
      <c r="F101" s="18"/>
      <c r="G101" s="18"/>
      <c r="H101" s="18"/>
      <c r="I101" s="18"/>
      <c r="J101" s="18">
        <v>8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>
        <f>SUM(J101:K101)</f>
        <v>8</v>
      </c>
      <c r="AA101" s="11"/>
      <c r="AB101" s="11"/>
      <c r="AC101" s="11"/>
    </row>
    <row r="102" spans="1:29" ht="15">
      <c r="A102" s="19"/>
      <c r="B102" s="20" t="s">
        <v>682</v>
      </c>
      <c r="C102" s="20" t="s">
        <v>89</v>
      </c>
      <c r="D102" s="17">
        <v>1974</v>
      </c>
      <c r="E102" s="20" t="s">
        <v>271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>
        <v>8</v>
      </c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>
        <f>SUM(F102:O102)</f>
        <v>8</v>
      </c>
      <c r="AA102" s="11"/>
      <c r="AB102" s="11"/>
      <c r="AC102" s="11"/>
    </row>
    <row r="103" spans="1:29" ht="15">
      <c r="A103" s="19"/>
      <c r="B103" s="20" t="s">
        <v>761</v>
      </c>
      <c r="C103" s="20" t="s">
        <v>44</v>
      </c>
      <c r="D103" s="17">
        <v>1980</v>
      </c>
      <c r="E103" s="20" t="s">
        <v>831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>
        <v>8</v>
      </c>
      <c r="R103" s="18"/>
      <c r="S103" s="18"/>
      <c r="T103" s="18"/>
      <c r="U103" s="18"/>
      <c r="V103" s="18"/>
      <c r="W103" s="18"/>
      <c r="X103" s="18"/>
      <c r="Y103" s="18"/>
      <c r="Z103" s="18">
        <f>SUM(F103:Q103)</f>
        <v>8</v>
      </c>
      <c r="AA103" s="11"/>
      <c r="AB103" s="11"/>
      <c r="AC103" s="11"/>
    </row>
    <row r="104" spans="1:29" ht="15">
      <c r="A104" s="19" t="s">
        <v>534</v>
      </c>
      <c r="B104" s="20" t="s">
        <v>179</v>
      </c>
      <c r="C104" s="20" t="s">
        <v>28</v>
      </c>
      <c r="D104" s="17">
        <v>1973</v>
      </c>
      <c r="E104" s="20" t="s">
        <v>576</v>
      </c>
      <c r="F104" s="18"/>
      <c r="G104" s="18"/>
      <c r="H104" s="18"/>
      <c r="I104" s="18"/>
      <c r="J104" s="18"/>
      <c r="K104" s="18">
        <v>1</v>
      </c>
      <c r="L104" s="18"/>
      <c r="M104" s="18"/>
      <c r="N104" s="18">
        <v>7</v>
      </c>
      <c r="O104" s="18"/>
      <c r="P104" s="18"/>
      <c r="Q104" s="18"/>
      <c r="R104" s="18"/>
      <c r="S104" s="18"/>
      <c r="T104" s="18"/>
      <c r="U104" s="18"/>
      <c r="V104" s="18"/>
      <c r="W104" s="18">
        <v>0</v>
      </c>
      <c r="X104" s="18"/>
      <c r="Y104" s="18"/>
      <c r="Z104" s="18">
        <f>SUM(F104:N104)</f>
        <v>8</v>
      </c>
      <c r="AA104" s="11"/>
      <c r="AB104" s="11"/>
      <c r="AC104" s="11"/>
    </row>
    <row r="105" spans="1:29" ht="15">
      <c r="A105" s="19" t="s">
        <v>536</v>
      </c>
      <c r="B105" s="16" t="s">
        <v>46</v>
      </c>
      <c r="C105" s="16" t="s">
        <v>47</v>
      </c>
      <c r="D105" s="17">
        <v>1981</v>
      </c>
      <c r="E105" s="16" t="s">
        <v>48</v>
      </c>
      <c r="F105" s="18">
        <v>7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>
        <f>SUM(F105:K105)</f>
        <v>7</v>
      </c>
      <c r="AA105" s="11"/>
      <c r="AB105" s="11"/>
      <c r="AC105" s="11"/>
    </row>
    <row r="106" spans="1:29" ht="15">
      <c r="A106" s="19"/>
      <c r="B106" s="20" t="s">
        <v>683</v>
      </c>
      <c r="C106" s="20" t="s">
        <v>684</v>
      </c>
      <c r="D106" s="17">
        <v>1975</v>
      </c>
      <c r="E106" s="20" t="s">
        <v>685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>
        <v>7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>
        <f>SUM(F106:O106)</f>
        <v>7</v>
      </c>
      <c r="AA106" s="11"/>
      <c r="AB106" s="11"/>
      <c r="AC106" s="11"/>
    </row>
    <row r="107" spans="1:29" ht="15">
      <c r="A107" s="19"/>
      <c r="B107" s="20" t="s">
        <v>771</v>
      </c>
      <c r="C107" s="20" t="s">
        <v>89</v>
      </c>
      <c r="D107" s="17">
        <v>1984</v>
      </c>
      <c r="E107" s="20" t="s">
        <v>772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>
        <v>7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>
        <f>SUM(F107:P107)</f>
        <v>7</v>
      </c>
      <c r="AA107" s="11"/>
      <c r="AB107" s="11"/>
      <c r="AC107" s="11"/>
    </row>
    <row r="108" spans="1:29" ht="15">
      <c r="A108" s="19"/>
      <c r="B108" s="20" t="s">
        <v>992</v>
      </c>
      <c r="C108" s="20" t="s">
        <v>172</v>
      </c>
      <c r="D108" s="17">
        <v>1982</v>
      </c>
      <c r="E108" s="20" t="s">
        <v>475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>
        <v>7</v>
      </c>
      <c r="X108" s="18"/>
      <c r="Y108" s="18"/>
      <c r="Z108" s="18">
        <f>SUM(F108:W108)</f>
        <v>7</v>
      </c>
      <c r="AA108" s="11"/>
      <c r="AB108" s="11"/>
      <c r="AC108" s="11"/>
    </row>
    <row r="109" spans="1:29" ht="15">
      <c r="A109" s="19"/>
      <c r="B109" s="66" t="s">
        <v>1046</v>
      </c>
      <c r="C109" s="66" t="s">
        <v>44</v>
      </c>
      <c r="D109" s="17">
        <v>1976</v>
      </c>
      <c r="E109" s="66" t="s">
        <v>1047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>
        <v>7</v>
      </c>
      <c r="Z109" s="18">
        <f>SUM(F109:Y109)</f>
        <v>7</v>
      </c>
      <c r="AA109" s="11"/>
      <c r="AB109" s="11"/>
      <c r="AC109" s="11"/>
    </row>
    <row r="110" spans="1:29" ht="15">
      <c r="A110" s="19" t="s">
        <v>545</v>
      </c>
      <c r="B110" s="20" t="s">
        <v>716</v>
      </c>
      <c r="C110" s="20" t="s">
        <v>47</v>
      </c>
      <c r="D110" s="17">
        <v>1980</v>
      </c>
      <c r="E110" s="20" t="s">
        <v>698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>
        <v>0</v>
      </c>
      <c r="P110" s="18"/>
      <c r="Q110" s="18"/>
      <c r="R110" s="18"/>
      <c r="S110" s="18"/>
      <c r="T110" s="18"/>
      <c r="U110" s="18"/>
      <c r="V110" s="18"/>
      <c r="W110" s="18"/>
      <c r="X110" s="18">
        <v>7</v>
      </c>
      <c r="Y110" s="18"/>
      <c r="Z110" s="18">
        <f>SUM(F110:X110)</f>
        <v>7</v>
      </c>
      <c r="AA110" s="11"/>
      <c r="AB110" s="11"/>
      <c r="AC110" s="11"/>
    </row>
    <row r="111" spans="1:29" ht="15">
      <c r="A111" s="19" t="s">
        <v>547</v>
      </c>
      <c r="B111" s="35" t="s">
        <v>78</v>
      </c>
      <c r="C111" s="16" t="s">
        <v>79</v>
      </c>
      <c r="D111" s="17">
        <v>1983</v>
      </c>
      <c r="E111" s="20" t="s">
        <v>550</v>
      </c>
      <c r="F111" s="18">
        <v>0</v>
      </c>
      <c r="G111" s="18"/>
      <c r="H111" s="18">
        <v>1</v>
      </c>
      <c r="I111" s="18"/>
      <c r="J111" s="18">
        <v>0</v>
      </c>
      <c r="K111" s="18"/>
      <c r="L111" s="18"/>
      <c r="M111" s="18">
        <v>5</v>
      </c>
      <c r="N111" s="18"/>
      <c r="O111" s="18"/>
      <c r="P111" s="18"/>
      <c r="Q111" s="18"/>
      <c r="R111" s="18">
        <v>1</v>
      </c>
      <c r="S111" s="18"/>
      <c r="T111" s="18">
        <v>0</v>
      </c>
      <c r="U111" s="18"/>
      <c r="V111" s="18"/>
      <c r="W111" s="18"/>
      <c r="X111" s="18"/>
      <c r="Y111" s="18"/>
      <c r="Z111" s="18">
        <f>SUM(F111:R111)</f>
        <v>7</v>
      </c>
      <c r="AA111" s="11"/>
      <c r="AB111" s="11"/>
      <c r="AC111" s="11"/>
    </row>
    <row r="112" spans="1:29" ht="15">
      <c r="A112" s="19" t="s">
        <v>549</v>
      </c>
      <c r="B112" s="20" t="s">
        <v>832</v>
      </c>
      <c r="C112" s="20" t="s">
        <v>44</v>
      </c>
      <c r="D112" s="17">
        <v>1975</v>
      </c>
      <c r="E112" s="20" t="s">
        <v>758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>
        <v>5.5</v>
      </c>
      <c r="R112" s="18"/>
      <c r="S112" s="18"/>
      <c r="T112" s="18"/>
      <c r="U112" s="18"/>
      <c r="V112" s="18"/>
      <c r="W112" s="18"/>
      <c r="X112" s="18"/>
      <c r="Y112" s="18">
        <v>1</v>
      </c>
      <c r="Z112" s="71">
        <v>6.5</v>
      </c>
      <c r="AA112" s="11"/>
      <c r="AB112" s="11"/>
      <c r="AC112" s="11"/>
    </row>
    <row r="113" spans="1:29" ht="15">
      <c r="A113" s="19" t="s">
        <v>575</v>
      </c>
      <c r="B113" s="16" t="s">
        <v>49</v>
      </c>
      <c r="C113" s="16" t="s">
        <v>50</v>
      </c>
      <c r="D113" s="17">
        <v>1980</v>
      </c>
      <c r="E113" s="16" t="s">
        <v>42</v>
      </c>
      <c r="F113" s="18">
        <v>6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>
        <f>SUM(F113:K113)</f>
        <v>6</v>
      </c>
      <c r="AA113" s="11"/>
      <c r="AB113" s="11"/>
      <c r="AC113" s="11"/>
    </row>
    <row r="114" spans="1:29" ht="15">
      <c r="A114" s="19"/>
      <c r="B114" s="20" t="s">
        <v>518</v>
      </c>
      <c r="C114" s="20" t="s">
        <v>172</v>
      </c>
      <c r="D114" s="17">
        <v>1981</v>
      </c>
      <c r="E114" s="20" t="s">
        <v>507</v>
      </c>
      <c r="F114" s="18"/>
      <c r="G114" s="18"/>
      <c r="H114" s="18"/>
      <c r="I114" s="18"/>
      <c r="J114" s="18">
        <v>6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>
        <f>SUM(J114:K114)</f>
        <v>6</v>
      </c>
      <c r="AA114" s="11"/>
      <c r="AB114" s="11"/>
      <c r="AC114" s="11"/>
    </row>
    <row r="115" spans="1:29" ht="15">
      <c r="A115" s="19"/>
      <c r="B115" s="20" t="s">
        <v>773</v>
      </c>
      <c r="C115" s="20" t="s">
        <v>358</v>
      </c>
      <c r="D115" s="17">
        <v>1974</v>
      </c>
      <c r="E115" s="20" t="s">
        <v>774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>
        <v>6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>
        <f>SUM(F115:P115)</f>
        <v>6</v>
      </c>
      <c r="AA115" s="11"/>
      <c r="AB115" s="11"/>
      <c r="AC115" s="11"/>
    </row>
    <row r="116" spans="1:29" ht="15">
      <c r="A116" s="19"/>
      <c r="B116" s="20" t="s">
        <v>870</v>
      </c>
      <c r="C116" s="20" t="s">
        <v>57</v>
      </c>
      <c r="D116" s="17">
        <v>1982</v>
      </c>
      <c r="E116" s="20" t="s">
        <v>92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>
        <v>6</v>
      </c>
      <c r="S116" s="18"/>
      <c r="T116" s="18"/>
      <c r="U116" s="18"/>
      <c r="V116" s="18"/>
      <c r="W116" s="18"/>
      <c r="X116" s="18"/>
      <c r="Y116" s="18"/>
      <c r="Z116" s="18">
        <f>SUM(F116:R116)</f>
        <v>6</v>
      </c>
      <c r="AA116" s="11"/>
      <c r="AB116" s="11"/>
      <c r="AC116" s="11"/>
    </row>
    <row r="117" spans="1:29" ht="15">
      <c r="A117" s="19"/>
      <c r="B117" s="16" t="s">
        <v>68</v>
      </c>
      <c r="C117" s="16" t="s">
        <v>69</v>
      </c>
      <c r="D117" s="17">
        <v>1979</v>
      </c>
      <c r="E117" s="16" t="s">
        <v>70</v>
      </c>
      <c r="F117" s="18">
        <v>0</v>
      </c>
      <c r="G117" s="18">
        <v>6</v>
      </c>
      <c r="H117" s="18">
        <v>0</v>
      </c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>
        <f>SUM(F117:K117)</f>
        <v>6</v>
      </c>
      <c r="AA117" s="11"/>
      <c r="AB117" s="11"/>
      <c r="AC117" s="11"/>
    </row>
    <row r="118" spans="1:29" ht="15">
      <c r="A118" s="19"/>
      <c r="B118" s="66" t="s">
        <v>177</v>
      </c>
      <c r="C118" s="66" t="s">
        <v>145</v>
      </c>
      <c r="D118" s="17">
        <v>1992</v>
      </c>
      <c r="E118" s="66" t="s">
        <v>1048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>
        <v>6</v>
      </c>
      <c r="Z118" s="18">
        <f>SUM(F118:Y118)</f>
        <v>6</v>
      </c>
      <c r="AA118" s="11"/>
      <c r="AB118" s="11"/>
      <c r="AC118" s="11"/>
    </row>
    <row r="119" spans="1:29" ht="15">
      <c r="A119" s="19" t="s">
        <v>674</v>
      </c>
      <c r="B119" s="20" t="s">
        <v>940</v>
      </c>
      <c r="C119" s="20" t="s">
        <v>50</v>
      </c>
      <c r="D119" s="17">
        <v>1982</v>
      </c>
      <c r="E119" s="20" t="s">
        <v>306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>
        <v>6</v>
      </c>
      <c r="U119" s="18"/>
      <c r="V119" s="18"/>
      <c r="W119" s="18"/>
      <c r="X119" s="18"/>
      <c r="Y119" s="18">
        <v>0</v>
      </c>
      <c r="Z119" s="18">
        <f>SUM(F119:T119)</f>
        <v>6</v>
      </c>
      <c r="AA119" s="11"/>
      <c r="AB119" s="11"/>
      <c r="AC119" s="11"/>
    </row>
    <row r="120" spans="1:29" ht="15">
      <c r="A120" s="19" t="s">
        <v>677</v>
      </c>
      <c r="B120" s="16" t="s">
        <v>254</v>
      </c>
      <c r="C120" s="16" t="s">
        <v>100</v>
      </c>
      <c r="D120" s="17">
        <v>1981</v>
      </c>
      <c r="E120" s="16" t="s">
        <v>255</v>
      </c>
      <c r="F120" s="18"/>
      <c r="G120" s="18">
        <v>5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>
        <f>SUM(G120:K120)</f>
        <v>5</v>
      </c>
      <c r="AA120" s="11"/>
      <c r="AB120" s="11"/>
      <c r="AC120" s="11"/>
    </row>
    <row r="121" spans="1:29" ht="15">
      <c r="A121" s="19"/>
      <c r="B121" s="20" t="s">
        <v>686</v>
      </c>
      <c r="C121" s="20" t="s">
        <v>47</v>
      </c>
      <c r="D121" s="17">
        <v>1991</v>
      </c>
      <c r="E121" s="20" t="s">
        <v>687</v>
      </c>
      <c r="F121" s="18"/>
      <c r="G121" s="18"/>
      <c r="H121" s="18"/>
      <c r="I121" s="18"/>
      <c r="J121" s="18"/>
      <c r="K121" s="18"/>
      <c r="L121" s="18"/>
      <c r="M121" s="18"/>
      <c r="N121" s="18"/>
      <c r="O121" s="18">
        <v>5</v>
      </c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>
        <f>SUM(F121:O121)</f>
        <v>5</v>
      </c>
      <c r="AA121" s="11"/>
      <c r="AB121" s="11"/>
      <c r="AC121" s="11"/>
    </row>
    <row r="122" spans="1:29" ht="15">
      <c r="A122" s="19"/>
      <c r="B122" s="20" t="s">
        <v>771</v>
      </c>
      <c r="C122" s="20" t="s">
        <v>28</v>
      </c>
      <c r="D122" s="17">
        <v>1982</v>
      </c>
      <c r="E122" s="20" t="s">
        <v>772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>
        <v>5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f>SUM(F122:P122)</f>
        <v>5</v>
      </c>
      <c r="AA122" s="11"/>
      <c r="AB122" s="11"/>
      <c r="AC122" s="11"/>
    </row>
    <row r="123" spans="1:151" s="45" customFormat="1" ht="15">
      <c r="A123" s="46"/>
      <c r="B123" s="20" t="s">
        <v>282</v>
      </c>
      <c r="C123" s="20" t="s">
        <v>44</v>
      </c>
      <c r="D123" s="17">
        <v>1983</v>
      </c>
      <c r="E123" s="20" t="s">
        <v>526</v>
      </c>
      <c r="F123" s="18"/>
      <c r="G123" s="18"/>
      <c r="H123" s="18"/>
      <c r="I123" s="18"/>
      <c r="J123" s="18">
        <v>0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>
        <v>5</v>
      </c>
      <c r="U123" s="18"/>
      <c r="V123" s="18"/>
      <c r="W123" s="18"/>
      <c r="X123" s="18"/>
      <c r="Y123" s="18"/>
      <c r="Z123" s="18">
        <f>SUM(F123:T123)</f>
        <v>5</v>
      </c>
      <c r="AA123" s="48"/>
      <c r="AB123" s="48"/>
      <c r="AC123" s="48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</row>
    <row r="124" spans="1:29" ht="15">
      <c r="A124" s="19"/>
      <c r="B124" s="66" t="s">
        <v>552</v>
      </c>
      <c r="C124" s="66" t="s">
        <v>134</v>
      </c>
      <c r="D124" s="17">
        <v>1973</v>
      </c>
      <c r="E124" s="66" t="s">
        <v>1049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>
        <v>5</v>
      </c>
      <c r="Z124" s="18">
        <f>SUM(F124:Y124)</f>
        <v>5</v>
      </c>
      <c r="AA124" s="11"/>
      <c r="AB124" s="11"/>
      <c r="AC124" s="11"/>
    </row>
    <row r="125" spans="1:29" ht="15">
      <c r="A125" s="19" t="s">
        <v>688</v>
      </c>
      <c r="B125" s="16" t="s">
        <v>54</v>
      </c>
      <c r="C125" s="16" t="s">
        <v>55</v>
      </c>
      <c r="D125" s="17">
        <v>1976</v>
      </c>
      <c r="E125" s="16" t="s">
        <v>48</v>
      </c>
      <c r="F125" s="18">
        <v>4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>
        <f>SUM(F125:K125)</f>
        <v>4</v>
      </c>
      <c r="AA125" s="11"/>
      <c r="AB125" s="11"/>
      <c r="AC125" s="11"/>
    </row>
    <row r="126" spans="1:29" ht="15">
      <c r="A126" s="19"/>
      <c r="B126" s="16" t="s">
        <v>346</v>
      </c>
      <c r="C126" s="16" t="s">
        <v>347</v>
      </c>
      <c r="D126" s="17">
        <v>1977</v>
      </c>
      <c r="E126" s="16" t="s">
        <v>348</v>
      </c>
      <c r="F126" s="18"/>
      <c r="G126" s="18"/>
      <c r="H126" s="18">
        <v>4</v>
      </c>
      <c r="I126" s="21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>
        <f>SUM(G126:K126)</f>
        <v>4</v>
      </c>
      <c r="AA126" s="11"/>
      <c r="AB126" s="11"/>
      <c r="AC126" s="11"/>
    </row>
    <row r="127" spans="1:29" ht="15">
      <c r="A127" s="50"/>
      <c r="B127" s="20" t="s">
        <v>424</v>
      </c>
      <c r="C127" s="20" t="s">
        <v>28</v>
      </c>
      <c r="D127" s="17">
        <v>1984</v>
      </c>
      <c r="E127" s="20" t="s">
        <v>425</v>
      </c>
      <c r="F127" s="18"/>
      <c r="G127" s="18"/>
      <c r="H127" s="18"/>
      <c r="I127" s="18">
        <v>4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>
        <f>SUM(I127:K127)</f>
        <v>4</v>
      </c>
      <c r="AA127" s="11"/>
      <c r="AB127" s="11"/>
      <c r="AC127" s="11"/>
    </row>
    <row r="128" spans="1:29" ht="15">
      <c r="A128" s="50"/>
      <c r="B128" s="20" t="s">
        <v>833</v>
      </c>
      <c r="C128" s="20" t="s">
        <v>28</v>
      </c>
      <c r="D128" s="17">
        <v>1975</v>
      </c>
      <c r="E128" s="20" t="s">
        <v>834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>
        <v>4</v>
      </c>
      <c r="R128" s="18"/>
      <c r="S128" s="18"/>
      <c r="T128" s="18"/>
      <c r="U128" s="18"/>
      <c r="V128" s="18"/>
      <c r="W128" s="18"/>
      <c r="X128" s="18"/>
      <c r="Y128" s="18"/>
      <c r="Z128" s="18">
        <f>SUM(F128:Q128)</f>
        <v>4</v>
      </c>
      <c r="AA128" s="11"/>
      <c r="AB128" s="11"/>
      <c r="AC128" s="11"/>
    </row>
    <row r="129" spans="1:29" ht="15">
      <c r="A129" s="50"/>
      <c r="B129" s="20" t="s">
        <v>903</v>
      </c>
      <c r="C129" s="20" t="s">
        <v>59</v>
      </c>
      <c r="D129" s="17">
        <v>1982</v>
      </c>
      <c r="E129" s="20" t="s">
        <v>904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>
        <v>4</v>
      </c>
      <c r="T129" s="18"/>
      <c r="U129" s="18"/>
      <c r="V129" s="18"/>
      <c r="W129" s="18"/>
      <c r="X129" s="18"/>
      <c r="Y129" s="18"/>
      <c r="Z129" s="18">
        <f>SUM(F129:S129)</f>
        <v>4</v>
      </c>
      <c r="AA129" s="11"/>
      <c r="AB129" s="11"/>
      <c r="AC129" s="11"/>
    </row>
    <row r="130" spans="1:29" ht="15">
      <c r="A130" s="50"/>
      <c r="B130" s="20" t="s">
        <v>941</v>
      </c>
      <c r="C130" s="20" t="s">
        <v>50</v>
      </c>
      <c r="D130" s="17">
        <v>1980</v>
      </c>
      <c r="E130" s="20" t="s">
        <v>942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>
        <v>4</v>
      </c>
      <c r="U130" s="18"/>
      <c r="V130" s="18"/>
      <c r="W130" s="18"/>
      <c r="X130" s="18"/>
      <c r="Y130" s="18"/>
      <c r="Z130" s="18">
        <f>SUM(F130:T130)</f>
        <v>4</v>
      </c>
      <c r="AA130" s="11"/>
      <c r="AB130" s="11"/>
      <c r="AC130" s="11"/>
    </row>
    <row r="131" spans="1:29" s="49" customFormat="1" ht="15">
      <c r="A131" s="51"/>
      <c r="B131" s="66" t="s">
        <v>1050</v>
      </c>
      <c r="C131" s="66" t="s">
        <v>1051</v>
      </c>
      <c r="D131" s="17">
        <v>1985</v>
      </c>
      <c r="E131" s="66" t="s">
        <v>1052</v>
      </c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>
        <v>4</v>
      </c>
      <c r="Z131" s="18">
        <f>SUM(F131:Y131)</f>
        <v>4</v>
      </c>
      <c r="AA131" s="48"/>
      <c r="AB131" s="48"/>
      <c r="AC131" s="48"/>
    </row>
    <row r="132" spans="1:29" ht="15">
      <c r="A132" s="50" t="s">
        <v>701</v>
      </c>
      <c r="B132" s="16" t="s">
        <v>56</v>
      </c>
      <c r="C132" s="16" t="s">
        <v>57</v>
      </c>
      <c r="D132" s="17">
        <v>1984</v>
      </c>
      <c r="E132" s="20" t="s">
        <v>838</v>
      </c>
      <c r="F132" s="18">
        <v>3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>
        <v>0</v>
      </c>
      <c r="R132" s="18"/>
      <c r="S132" s="18"/>
      <c r="T132" s="18"/>
      <c r="U132" s="18"/>
      <c r="V132" s="18"/>
      <c r="W132" s="18"/>
      <c r="X132" s="18"/>
      <c r="Y132" s="18"/>
      <c r="Z132" s="18">
        <f>SUM(F132:K132)</f>
        <v>3</v>
      </c>
      <c r="AA132" s="11"/>
      <c r="AB132" s="11"/>
      <c r="AC132" s="11"/>
    </row>
    <row r="133" spans="1:29" ht="15">
      <c r="A133" s="50" t="s">
        <v>704</v>
      </c>
      <c r="B133" s="16" t="s">
        <v>257</v>
      </c>
      <c r="C133" s="16" t="s">
        <v>50</v>
      </c>
      <c r="D133" s="17">
        <v>1980</v>
      </c>
      <c r="E133" s="20" t="s">
        <v>80</v>
      </c>
      <c r="F133" s="18"/>
      <c r="G133" s="18">
        <v>3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>
        <f>SUM(G133:K133)</f>
        <v>3</v>
      </c>
      <c r="AA133" s="11"/>
      <c r="AB133" s="11"/>
      <c r="AC133" s="11"/>
    </row>
    <row r="134" spans="1:29" ht="15">
      <c r="A134" s="50"/>
      <c r="B134" s="20" t="s">
        <v>691</v>
      </c>
      <c r="C134" s="20" t="s">
        <v>44</v>
      </c>
      <c r="D134" s="17">
        <v>1977</v>
      </c>
      <c r="E134" s="20" t="s">
        <v>80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>
        <v>3</v>
      </c>
      <c r="P134" s="18"/>
      <c r="Q134" s="18">
        <v>0</v>
      </c>
      <c r="R134" s="18"/>
      <c r="S134" s="18"/>
      <c r="T134" s="18"/>
      <c r="U134" s="18"/>
      <c r="V134" s="18"/>
      <c r="W134" s="18"/>
      <c r="X134" s="18"/>
      <c r="Y134" s="18"/>
      <c r="Z134" s="18">
        <f>SUM(F134:O134)</f>
        <v>3</v>
      </c>
      <c r="AA134" s="11"/>
      <c r="AB134" s="11"/>
      <c r="AC134" s="11"/>
    </row>
    <row r="135" spans="1:29" ht="15">
      <c r="A135" s="50"/>
      <c r="B135" s="20" t="s">
        <v>775</v>
      </c>
      <c r="C135" s="20" t="s">
        <v>562</v>
      </c>
      <c r="D135" s="17">
        <v>1975</v>
      </c>
      <c r="E135" s="20" t="s">
        <v>777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>
        <v>3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>
        <f>SUM(F135:P135)</f>
        <v>3</v>
      </c>
      <c r="AA135" s="11"/>
      <c r="AB135" s="11"/>
      <c r="AC135" s="11"/>
    </row>
    <row r="136" spans="1:29" ht="15">
      <c r="A136" s="50"/>
      <c r="B136" s="20" t="s">
        <v>905</v>
      </c>
      <c r="C136" s="20" t="s">
        <v>47</v>
      </c>
      <c r="D136" s="17">
        <v>1984</v>
      </c>
      <c r="E136" s="20" t="s">
        <v>906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>
        <v>3</v>
      </c>
      <c r="T136" s="18"/>
      <c r="U136" s="18"/>
      <c r="V136" s="18"/>
      <c r="W136" s="18"/>
      <c r="X136" s="18"/>
      <c r="Y136" s="18"/>
      <c r="Z136" s="18">
        <f>SUM(F136:S136)</f>
        <v>3</v>
      </c>
      <c r="AA136" s="11"/>
      <c r="AB136" s="11"/>
      <c r="AC136" s="11"/>
    </row>
    <row r="137" spans="1:29" ht="15">
      <c r="A137" s="50"/>
      <c r="B137" s="20" t="s">
        <v>943</v>
      </c>
      <c r="C137" s="20" t="s">
        <v>574</v>
      </c>
      <c r="D137" s="17">
        <v>1976</v>
      </c>
      <c r="E137" s="20" t="s">
        <v>944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>
        <v>3</v>
      </c>
      <c r="U137" s="18"/>
      <c r="V137" s="18"/>
      <c r="W137" s="18"/>
      <c r="X137" s="18"/>
      <c r="Y137" s="18"/>
      <c r="Z137" s="18">
        <f>SUM(F137:T137)</f>
        <v>3</v>
      </c>
      <c r="AA137" s="11"/>
      <c r="AB137" s="11"/>
      <c r="AC137" s="11"/>
    </row>
    <row r="138" spans="1:29" ht="15">
      <c r="A138" s="50" t="s">
        <v>867</v>
      </c>
      <c r="B138" s="16" t="s">
        <v>58</v>
      </c>
      <c r="C138" s="16" t="s">
        <v>59</v>
      </c>
      <c r="D138" s="17">
        <v>1973</v>
      </c>
      <c r="E138" s="16" t="s">
        <v>60</v>
      </c>
      <c r="F138" s="18">
        <v>2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>
        <f>SUM(F138:K138)</f>
        <v>2</v>
      </c>
      <c r="AA138" s="11"/>
      <c r="AB138" s="11"/>
      <c r="AC138" s="11"/>
    </row>
    <row r="139" spans="1:29" ht="15">
      <c r="A139" s="50"/>
      <c r="B139" s="20" t="s">
        <v>427</v>
      </c>
      <c r="C139" s="20" t="s">
        <v>89</v>
      </c>
      <c r="D139" s="17">
        <v>1984</v>
      </c>
      <c r="E139" s="20" t="s">
        <v>428</v>
      </c>
      <c r="F139" s="18"/>
      <c r="G139" s="18"/>
      <c r="H139" s="18"/>
      <c r="I139" s="18">
        <v>2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>
        <f>SUM(I139:K139)</f>
        <v>2</v>
      </c>
      <c r="AA139" s="11"/>
      <c r="AB139" s="11"/>
      <c r="AC139" s="11"/>
    </row>
    <row r="140" spans="1:29" ht="15">
      <c r="A140" s="50"/>
      <c r="B140" s="47" t="s">
        <v>120</v>
      </c>
      <c r="C140" s="47" t="s">
        <v>44</v>
      </c>
      <c r="D140" s="36">
        <v>1992</v>
      </c>
      <c r="E140" s="47" t="s">
        <v>121</v>
      </c>
      <c r="F140" s="37"/>
      <c r="G140" s="37"/>
      <c r="H140" s="37"/>
      <c r="I140" s="37"/>
      <c r="J140" s="37"/>
      <c r="K140" s="37">
        <v>2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>
        <f>SUM(K140)</f>
        <v>2</v>
      </c>
      <c r="AA140" s="11"/>
      <c r="AB140" s="11"/>
      <c r="AC140" s="11"/>
    </row>
    <row r="141" spans="1:29" ht="15">
      <c r="A141" s="50"/>
      <c r="B141" s="20" t="s">
        <v>692</v>
      </c>
      <c r="C141" s="20" t="s">
        <v>693</v>
      </c>
      <c r="D141" s="17">
        <v>1974</v>
      </c>
      <c r="E141" s="20" t="s">
        <v>694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>
        <v>2</v>
      </c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>
        <f>SUM(F141:O141)</f>
        <v>2</v>
      </c>
      <c r="AA141" s="11"/>
      <c r="AB141" s="11"/>
      <c r="AC141" s="11"/>
    </row>
    <row r="142" spans="1:29" ht="15">
      <c r="A142" s="50"/>
      <c r="B142" s="20" t="s">
        <v>778</v>
      </c>
      <c r="C142" s="20" t="s">
        <v>69</v>
      </c>
      <c r="D142" s="17">
        <v>1974</v>
      </c>
      <c r="E142" s="20" t="s">
        <v>779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>
        <v>2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>
        <f>SUM(F142:P142)</f>
        <v>2</v>
      </c>
      <c r="AA142" s="11"/>
      <c r="AB142" s="11"/>
      <c r="AC142" s="11"/>
    </row>
    <row r="143" spans="1:29" ht="15">
      <c r="A143" s="50"/>
      <c r="B143" s="20" t="s">
        <v>871</v>
      </c>
      <c r="C143" s="20" t="s">
        <v>134</v>
      </c>
      <c r="D143" s="17">
        <v>1974</v>
      </c>
      <c r="E143" s="20" t="s">
        <v>872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>
        <v>2</v>
      </c>
      <c r="S143" s="18"/>
      <c r="T143" s="18"/>
      <c r="U143" s="18"/>
      <c r="V143" s="18"/>
      <c r="W143" s="18"/>
      <c r="X143" s="18"/>
      <c r="Y143" s="18"/>
      <c r="Z143" s="18">
        <f>SUM(F143:R143)</f>
        <v>2</v>
      </c>
      <c r="AA143" s="11"/>
      <c r="AB143" s="11"/>
      <c r="AC143" s="11"/>
    </row>
    <row r="144" spans="1:29" ht="15">
      <c r="A144" s="50"/>
      <c r="B144" s="20" t="s">
        <v>945</v>
      </c>
      <c r="C144" s="20" t="s">
        <v>28</v>
      </c>
      <c r="D144" s="17">
        <v>1981</v>
      </c>
      <c r="E144" s="20" t="s">
        <v>946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>
        <v>2</v>
      </c>
      <c r="U144" s="18"/>
      <c r="V144" s="18"/>
      <c r="W144" s="18"/>
      <c r="X144" s="18"/>
      <c r="Y144" s="18"/>
      <c r="Z144" s="18">
        <f>SUM(F144:T144)</f>
        <v>2</v>
      </c>
      <c r="AA144" s="11"/>
      <c r="AB144" s="11"/>
      <c r="AC144" s="11"/>
    </row>
    <row r="145" spans="1:29" ht="15">
      <c r="A145" s="50"/>
      <c r="B145" s="20" t="s">
        <v>993</v>
      </c>
      <c r="C145" s="20" t="s">
        <v>44</v>
      </c>
      <c r="D145" s="17">
        <v>1983</v>
      </c>
      <c r="E145" s="20" t="s">
        <v>123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>
        <v>2</v>
      </c>
      <c r="X145" s="18"/>
      <c r="Y145" s="18"/>
      <c r="Z145" s="18">
        <f>SUM(F145:W145)</f>
        <v>2</v>
      </c>
      <c r="AA145" s="11"/>
      <c r="AB145" s="11"/>
      <c r="AC145" s="11"/>
    </row>
    <row r="146" spans="1:29" ht="15">
      <c r="A146" s="50"/>
      <c r="B146" s="66" t="s">
        <v>1053</v>
      </c>
      <c r="C146" s="66" t="s">
        <v>136</v>
      </c>
      <c r="D146" s="17">
        <v>1984</v>
      </c>
      <c r="E146" s="66" t="s">
        <v>1054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>
        <v>2</v>
      </c>
      <c r="Z146" s="18">
        <f>SUM(F146:Y146)</f>
        <v>2</v>
      </c>
      <c r="AA146" s="11"/>
      <c r="AB146" s="11"/>
      <c r="AC146" s="11"/>
    </row>
    <row r="147" spans="1:29" ht="15">
      <c r="A147" s="50" t="s">
        <v>776</v>
      </c>
      <c r="B147" s="20" t="s">
        <v>430</v>
      </c>
      <c r="C147" s="20" t="s">
        <v>37</v>
      </c>
      <c r="D147" s="17">
        <v>1986</v>
      </c>
      <c r="E147" s="20" t="s">
        <v>431</v>
      </c>
      <c r="F147" s="18"/>
      <c r="G147" s="18"/>
      <c r="H147" s="18"/>
      <c r="I147" s="18">
        <v>1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>
        <f>SUM(I147:K147)</f>
        <v>1</v>
      </c>
      <c r="AA147" s="11"/>
      <c r="AB147" s="11"/>
      <c r="AC147" s="11"/>
    </row>
    <row r="148" spans="1:29" ht="15">
      <c r="A148" s="50"/>
      <c r="B148" s="20" t="s">
        <v>695</v>
      </c>
      <c r="C148" s="20" t="s">
        <v>89</v>
      </c>
      <c r="D148" s="17">
        <v>1986</v>
      </c>
      <c r="E148" s="20" t="s">
        <v>696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>
        <v>1</v>
      </c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>
        <f>SUM(F148:O148)</f>
        <v>1</v>
      </c>
      <c r="AA148" s="11"/>
      <c r="AB148" s="11"/>
      <c r="AC148" s="11"/>
    </row>
    <row r="149" spans="1:29" ht="15">
      <c r="A149" s="50"/>
      <c r="B149" s="20" t="s">
        <v>994</v>
      </c>
      <c r="C149" s="20" t="s">
        <v>34</v>
      </c>
      <c r="D149" s="17">
        <v>1987</v>
      </c>
      <c r="E149" s="20" t="s">
        <v>995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>
        <v>1</v>
      </c>
      <c r="X149" s="18"/>
      <c r="Y149" s="18"/>
      <c r="Z149" s="18">
        <f>SUM(F149:W149)</f>
        <v>1</v>
      </c>
      <c r="AA149" s="11"/>
      <c r="AB149" s="11"/>
      <c r="AC149" s="11"/>
    </row>
    <row r="150" spans="1:29" ht="15">
      <c r="A150" s="50" t="s">
        <v>824</v>
      </c>
      <c r="B150" s="20" t="s">
        <v>532</v>
      </c>
      <c r="C150" s="20" t="s">
        <v>62</v>
      </c>
      <c r="D150" s="17">
        <v>1975</v>
      </c>
      <c r="E150" s="20" t="s">
        <v>533</v>
      </c>
      <c r="F150" s="18"/>
      <c r="G150" s="18"/>
      <c r="H150" s="18"/>
      <c r="I150" s="18"/>
      <c r="J150" s="18">
        <v>0</v>
      </c>
      <c r="K150" s="18"/>
      <c r="L150" s="18"/>
      <c r="M150" s="18"/>
      <c r="N150" s="18"/>
      <c r="O150" s="18"/>
      <c r="P150" s="18"/>
      <c r="Q150" s="18"/>
      <c r="R150" s="18"/>
      <c r="S150" s="18">
        <v>1</v>
      </c>
      <c r="T150" s="18"/>
      <c r="U150" s="18"/>
      <c r="V150" s="18"/>
      <c r="W150" s="18">
        <v>0</v>
      </c>
      <c r="X150" s="18"/>
      <c r="Y150" s="18">
        <v>0</v>
      </c>
      <c r="Z150" s="18">
        <f>SUM(F150:T150)</f>
        <v>1</v>
      </c>
      <c r="AA150" s="11"/>
      <c r="AB150" s="11"/>
      <c r="AC150" s="11"/>
    </row>
    <row r="151" spans="1:29" ht="15">
      <c r="A151" s="50"/>
      <c r="B151" s="20" t="s">
        <v>954</v>
      </c>
      <c r="C151" s="20" t="s">
        <v>169</v>
      </c>
      <c r="D151" s="17">
        <v>1973</v>
      </c>
      <c r="E151" s="20" t="s">
        <v>306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>
        <v>0</v>
      </c>
      <c r="U151" s="18"/>
      <c r="V151" s="18"/>
      <c r="W151" s="18"/>
      <c r="X151" s="18"/>
      <c r="Y151" s="18"/>
      <c r="Z151" s="18">
        <f>SUM(F151:S151)</f>
        <v>0</v>
      </c>
      <c r="AA151" s="11"/>
      <c r="AB151" s="11"/>
      <c r="AC151" s="11"/>
    </row>
    <row r="152" spans="1:29" ht="15">
      <c r="A152" s="50"/>
      <c r="B152" s="20" t="s">
        <v>938</v>
      </c>
      <c r="C152" s="20" t="s">
        <v>47</v>
      </c>
      <c r="D152" s="17">
        <v>1977</v>
      </c>
      <c r="E152" s="20" t="s">
        <v>306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>
        <v>0</v>
      </c>
      <c r="U152" s="18"/>
      <c r="V152" s="18"/>
      <c r="W152" s="18"/>
      <c r="X152" s="18"/>
      <c r="Y152" s="18"/>
      <c r="Z152" s="18">
        <f>SUM(F152:S152)</f>
        <v>0</v>
      </c>
      <c r="AA152" s="11"/>
      <c r="AB152" s="11"/>
      <c r="AC152" s="11"/>
    </row>
    <row r="153" spans="1:29" ht="15">
      <c r="A153" s="50"/>
      <c r="B153" s="16" t="s">
        <v>66</v>
      </c>
      <c r="C153" s="16" t="s">
        <v>34</v>
      </c>
      <c r="D153" s="55">
        <v>1976</v>
      </c>
      <c r="E153" s="16" t="s">
        <v>67</v>
      </c>
      <c r="F153" s="18">
        <v>0</v>
      </c>
      <c r="G153" s="18"/>
      <c r="H153" s="18"/>
      <c r="I153" s="18"/>
      <c r="J153" s="18">
        <v>0</v>
      </c>
      <c r="K153" s="18"/>
      <c r="L153" s="18"/>
      <c r="M153" s="18"/>
      <c r="N153" s="18"/>
      <c r="O153" s="18">
        <v>0</v>
      </c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>
        <f>SUM(F153:K153)</f>
        <v>0</v>
      </c>
      <c r="AA153" s="11"/>
      <c r="AB153" s="11"/>
      <c r="AC153" s="11"/>
    </row>
    <row r="154" spans="1:29" ht="15">
      <c r="A154" s="50"/>
      <c r="B154" s="16" t="s">
        <v>75</v>
      </c>
      <c r="C154" s="16" t="s">
        <v>28</v>
      </c>
      <c r="D154" s="17">
        <v>1977</v>
      </c>
      <c r="E154" s="16" t="s">
        <v>76</v>
      </c>
      <c r="F154" s="18">
        <v>0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>
        <f>SUM(F154:K154)</f>
        <v>0</v>
      </c>
      <c r="AA154" s="11"/>
      <c r="AB154" s="11"/>
      <c r="AC154" s="11"/>
    </row>
    <row r="155" spans="1:29" ht="15">
      <c r="A155" s="50"/>
      <c r="B155" s="16" t="s">
        <v>354</v>
      </c>
      <c r="C155" s="16" t="s">
        <v>28</v>
      </c>
      <c r="D155" s="17">
        <v>1991</v>
      </c>
      <c r="E155" s="16" t="s">
        <v>244</v>
      </c>
      <c r="F155" s="18"/>
      <c r="G155" s="18"/>
      <c r="H155" s="18">
        <v>0</v>
      </c>
      <c r="I155" s="21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>
        <f>SUM(G155:K155)</f>
        <v>0</v>
      </c>
      <c r="AA155" s="11"/>
      <c r="AB155" s="11"/>
      <c r="AC155" s="11"/>
    </row>
    <row r="156" spans="1:29" ht="15">
      <c r="A156" s="50"/>
      <c r="B156" s="20" t="s">
        <v>440</v>
      </c>
      <c r="C156" s="20" t="s">
        <v>47</v>
      </c>
      <c r="D156" s="17">
        <v>1978</v>
      </c>
      <c r="E156" s="20" t="s">
        <v>441</v>
      </c>
      <c r="F156" s="18"/>
      <c r="G156" s="18"/>
      <c r="H156" s="18"/>
      <c r="I156" s="18">
        <v>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>
        <f aca="true" t="shared" si="0" ref="Z156:Z167">SUM(I156:K156)</f>
        <v>0</v>
      </c>
      <c r="AA156" s="11"/>
      <c r="AB156" s="11"/>
      <c r="AC156" s="11"/>
    </row>
    <row r="157" spans="1:29" ht="15">
      <c r="A157" s="50"/>
      <c r="B157" s="20" t="s">
        <v>442</v>
      </c>
      <c r="C157" s="20" t="s">
        <v>154</v>
      </c>
      <c r="D157" s="17">
        <v>1980</v>
      </c>
      <c r="E157" s="20" t="s">
        <v>443</v>
      </c>
      <c r="F157" s="18"/>
      <c r="G157" s="18"/>
      <c r="H157" s="18"/>
      <c r="I157" s="18">
        <v>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>
        <f t="shared" si="0"/>
        <v>0</v>
      </c>
      <c r="AA157" s="11"/>
      <c r="AB157" s="11"/>
      <c r="AC157" s="11"/>
    </row>
    <row r="158" spans="1:29" ht="15">
      <c r="A158" s="50"/>
      <c r="B158" s="20" t="s">
        <v>445</v>
      </c>
      <c r="C158" s="20" t="s">
        <v>44</v>
      </c>
      <c r="D158" s="17">
        <v>1979</v>
      </c>
      <c r="E158" s="20" t="s">
        <v>446</v>
      </c>
      <c r="F158" s="18"/>
      <c r="G158" s="18"/>
      <c r="H158" s="18"/>
      <c r="I158" s="18">
        <v>0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>
        <f t="shared" si="0"/>
        <v>0</v>
      </c>
      <c r="AA158" s="11"/>
      <c r="AB158" s="11"/>
      <c r="AC158" s="11"/>
    </row>
    <row r="159" spans="1:29" ht="15">
      <c r="A159" s="50"/>
      <c r="B159" s="20" t="s">
        <v>447</v>
      </c>
      <c r="C159" s="20" t="s">
        <v>28</v>
      </c>
      <c r="D159" s="17">
        <v>1989</v>
      </c>
      <c r="E159" s="20" t="s">
        <v>448</v>
      </c>
      <c r="F159" s="18"/>
      <c r="G159" s="18"/>
      <c r="H159" s="18"/>
      <c r="I159" s="18">
        <v>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>
        <f t="shared" si="0"/>
        <v>0</v>
      </c>
      <c r="AA159" s="11"/>
      <c r="AB159" s="11"/>
      <c r="AC159" s="11"/>
    </row>
    <row r="160" spans="1:29" ht="15">
      <c r="A160" s="50"/>
      <c r="B160" s="20" t="s">
        <v>450</v>
      </c>
      <c r="C160" s="20" t="s">
        <v>451</v>
      </c>
      <c r="D160" s="17">
        <v>1984</v>
      </c>
      <c r="E160" s="20" t="s">
        <v>452</v>
      </c>
      <c r="F160" s="18"/>
      <c r="G160" s="18"/>
      <c r="H160" s="18"/>
      <c r="I160" s="18">
        <v>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>
        <f t="shared" si="0"/>
        <v>0</v>
      </c>
      <c r="AA160" s="11"/>
      <c r="AB160" s="11"/>
      <c r="AC160" s="11"/>
    </row>
    <row r="161" spans="1:29" ht="15">
      <c r="A161" s="50"/>
      <c r="B161" s="20" t="s">
        <v>454</v>
      </c>
      <c r="C161" s="20" t="s">
        <v>282</v>
      </c>
      <c r="D161" s="17">
        <v>1975</v>
      </c>
      <c r="E161" s="20" t="s">
        <v>455</v>
      </c>
      <c r="F161" s="18"/>
      <c r="G161" s="18"/>
      <c r="H161" s="18"/>
      <c r="I161" s="18">
        <v>0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>
        <f t="shared" si="0"/>
        <v>0</v>
      </c>
      <c r="AA161" s="11"/>
      <c r="AB161" s="11"/>
      <c r="AC161" s="11"/>
    </row>
    <row r="162" spans="1:29" ht="15">
      <c r="A162" s="50"/>
      <c r="B162" s="20" t="s">
        <v>457</v>
      </c>
      <c r="C162" s="20" t="s">
        <v>454</v>
      </c>
      <c r="D162" s="17">
        <v>1985</v>
      </c>
      <c r="E162" s="20" t="s">
        <v>458</v>
      </c>
      <c r="F162" s="18"/>
      <c r="G162" s="18"/>
      <c r="H162" s="18"/>
      <c r="I162" s="18"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>
        <f t="shared" si="0"/>
        <v>0</v>
      </c>
      <c r="AA162" s="11"/>
      <c r="AB162" s="11"/>
      <c r="AC162" s="11"/>
    </row>
    <row r="163" spans="1:29" ht="15">
      <c r="A163" s="50"/>
      <c r="B163" s="20" t="s">
        <v>460</v>
      </c>
      <c r="C163" s="20" t="s">
        <v>44</v>
      </c>
      <c r="D163" s="17">
        <v>1988</v>
      </c>
      <c r="E163" s="20" t="s">
        <v>373</v>
      </c>
      <c r="F163" s="18"/>
      <c r="G163" s="18"/>
      <c r="H163" s="18"/>
      <c r="I163" s="18"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>
        <f t="shared" si="0"/>
        <v>0</v>
      </c>
      <c r="AA163" s="11"/>
      <c r="AB163" s="11"/>
      <c r="AC163" s="11"/>
    </row>
    <row r="164" spans="1:29" ht="15">
      <c r="A164" s="50"/>
      <c r="B164" s="20" t="s">
        <v>462</v>
      </c>
      <c r="C164" s="20" t="s">
        <v>147</v>
      </c>
      <c r="D164" s="17">
        <v>1977</v>
      </c>
      <c r="E164" s="20" t="s">
        <v>135</v>
      </c>
      <c r="F164" s="18"/>
      <c r="G164" s="18"/>
      <c r="H164" s="18"/>
      <c r="I164" s="18">
        <v>0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>
        <f t="shared" si="0"/>
        <v>0</v>
      </c>
      <c r="AA164" s="11"/>
      <c r="AB164" s="11"/>
      <c r="AC164" s="11"/>
    </row>
    <row r="165" spans="1:29" ht="15">
      <c r="A165" s="50"/>
      <c r="B165" s="20" t="s">
        <v>464</v>
      </c>
      <c r="C165" s="20" t="s">
        <v>44</v>
      </c>
      <c r="D165" s="17">
        <v>1976</v>
      </c>
      <c r="E165" s="20" t="s">
        <v>135</v>
      </c>
      <c r="F165" s="18"/>
      <c r="G165" s="18"/>
      <c r="H165" s="18"/>
      <c r="I165" s="18">
        <v>0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>
        <v>0</v>
      </c>
      <c r="Z165" s="18">
        <f t="shared" si="0"/>
        <v>0</v>
      </c>
      <c r="AA165" s="11"/>
      <c r="AB165" s="11"/>
      <c r="AC165" s="11"/>
    </row>
    <row r="166" spans="1:29" ht="15">
      <c r="A166" s="50"/>
      <c r="B166" s="20" t="s">
        <v>466</v>
      </c>
      <c r="C166" s="20" t="s">
        <v>44</v>
      </c>
      <c r="D166" s="17">
        <v>1980</v>
      </c>
      <c r="E166" s="20" t="s">
        <v>467</v>
      </c>
      <c r="F166" s="18"/>
      <c r="G166" s="18"/>
      <c r="H166" s="18"/>
      <c r="I166" s="18"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>
        <f t="shared" si="0"/>
        <v>0</v>
      </c>
      <c r="AA166" s="11"/>
      <c r="AB166" s="11"/>
      <c r="AC166" s="11"/>
    </row>
    <row r="167" spans="1:29" ht="15">
      <c r="A167" s="50"/>
      <c r="B167" s="20" t="s">
        <v>468</v>
      </c>
      <c r="C167" s="20" t="s">
        <v>469</v>
      </c>
      <c r="D167" s="17">
        <v>1991</v>
      </c>
      <c r="E167" s="20" t="s">
        <v>470</v>
      </c>
      <c r="F167" s="18"/>
      <c r="G167" s="18"/>
      <c r="H167" s="18"/>
      <c r="I167" s="18">
        <v>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>
        <f t="shared" si="0"/>
        <v>0</v>
      </c>
      <c r="AA167" s="11"/>
      <c r="AB167" s="11"/>
      <c r="AC167" s="11"/>
    </row>
    <row r="168" spans="1:29" ht="15">
      <c r="A168" s="50"/>
      <c r="B168" s="20" t="s">
        <v>522</v>
      </c>
      <c r="C168" s="20" t="s">
        <v>523</v>
      </c>
      <c r="D168" s="17">
        <v>1978</v>
      </c>
      <c r="E168" s="20" t="s">
        <v>524</v>
      </c>
      <c r="F168" s="18"/>
      <c r="G168" s="18"/>
      <c r="H168" s="18"/>
      <c r="I168" s="18"/>
      <c r="J168" s="18">
        <v>0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>
        <f aca="true" t="shared" si="1" ref="Z168:Z177">SUM(J168:K168)</f>
        <v>0</v>
      </c>
      <c r="AA168" s="11"/>
      <c r="AB168" s="11"/>
      <c r="AC168" s="11"/>
    </row>
    <row r="169" spans="1:29" ht="15">
      <c r="A169" s="50"/>
      <c r="B169" s="47" t="s">
        <v>530</v>
      </c>
      <c r="C169" s="47" t="s">
        <v>469</v>
      </c>
      <c r="D169" s="36">
        <v>1975</v>
      </c>
      <c r="E169" s="47" t="s">
        <v>531</v>
      </c>
      <c r="F169" s="37"/>
      <c r="G169" s="37"/>
      <c r="H169" s="37"/>
      <c r="I169" s="37"/>
      <c r="J169" s="37">
        <v>0</v>
      </c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>
        <v>0</v>
      </c>
      <c r="Z169" s="37">
        <f t="shared" si="1"/>
        <v>0</v>
      </c>
      <c r="AA169" s="11"/>
      <c r="AB169" s="11"/>
      <c r="AC169" s="11"/>
    </row>
    <row r="170" spans="1:29" ht="15">
      <c r="A170" s="50"/>
      <c r="B170" s="20" t="s">
        <v>535</v>
      </c>
      <c r="C170" s="20" t="s">
        <v>47</v>
      </c>
      <c r="D170" s="17">
        <v>1982</v>
      </c>
      <c r="E170" s="20" t="s">
        <v>843</v>
      </c>
      <c r="F170" s="18"/>
      <c r="G170" s="18"/>
      <c r="H170" s="18"/>
      <c r="I170" s="18"/>
      <c r="J170" s="18">
        <v>0</v>
      </c>
      <c r="K170" s="18"/>
      <c r="L170" s="18"/>
      <c r="M170" s="18"/>
      <c r="N170" s="18"/>
      <c r="O170" s="18"/>
      <c r="P170" s="18"/>
      <c r="Q170" s="18">
        <v>0</v>
      </c>
      <c r="R170" s="18"/>
      <c r="S170" s="18"/>
      <c r="T170" s="18"/>
      <c r="U170" s="18"/>
      <c r="V170" s="18"/>
      <c r="W170" s="18"/>
      <c r="X170" s="18"/>
      <c r="Y170" s="18"/>
      <c r="Z170" s="18">
        <f t="shared" si="1"/>
        <v>0</v>
      </c>
      <c r="AA170" s="11"/>
      <c r="AB170" s="11"/>
      <c r="AC170" s="11"/>
    </row>
    <row r="171" spans="1:29" ht="15">
      <c r="A171" s="19"/>
      <c r="B171" s="20" t="s">
        <v>537</v>
      </c>
      <c r="C171" s="20" t="s">
        <v>47</v>
      </c>
      <c r="D171" s="17">
        <v>1978</v>
      </c>
      <c r="E171" s="20" t="s">
        <v>306</v>
      </c>
      <c r="F171" s="18"/>
      <c r="G171" s="18"/>
      <c r="H171" s="18"/>
      <c r="I171" s="18"/>
      <c r="J171" s="18">
        <v>0</v>
      </c>
      <c r="K171" s="18"/>
      <c r="L171" s="18"/>
      <c r="M171" s="18"/>
      <c r="N171" s="18"/>
      <c r="O171" s="18">
        <v>0</v>
      </c>
      <c r="P171" s="18"/>
      <c r="Q171" s="18">
        <v>0</v>
      </c>
      <c r="R171" s="18"/>
      <c r="S171" s="18"/>
      <c r="T171" s="18">
        <v>0</v>
      </c>
      <c r="U171" s="18"/>
      <c r="V171" s="18"/>
      <c r="W171" s="18"/>
      <c r="X171" s="18"/>
      <c r="Y171" s="18"/>
      <c r="Z171" s="18">
        <f t="shared" si="1"/>
        <v>0</v>
      </c>
      <c r="AA171" s="11"/>
      <c r="AB171" s="11"/>
      <c r="AC171" s="11"/>
    </row>
    <row r="172" spans="1:29" ht="15">
      <c r="A172" s="19"/>
      <c r="B172" s="20" t="s">
        <v>386</v>
      </c>
      <c r="C172" s="20" t="s">
        <v>166</v>
      </c>
      <c r="D172" s="17">
        <v>1981</v>
      </c>
      <c r="E172" s="20" t="s">
        <v>538</v>
      </c>
      <c r="F172" s="18"/>
      <c r="G172" s="18"/>
      <c r="H172" s="18"/>
      <c r="I172" s="18"/>
      <c r="J172" s="18">
        <v>0</v>
      </c>
      <c r="K172" s="18"/>
      <c r="L172" s="18"/>
      <c r="M172" s="18"/>
      <c r="N172" s="18"/>
      <c r="O172" s="18"/>
      <c r="P172" s="18"/>
      <c r="Q172" s="18"/>
      <c r="R172" s="18"/>
      <c r="S172" s="18">
        <v>0</v>
      </c>
      <c r="T172" s="18"/>
      <c r="U172" s="18"/>
      <c r="V172" s="18"/>
      <c r="W172" s="18"/>
      <c r="X172" s="18"/>
      <c r="Y172" s="18"/>
      <c r="Z172" s="18">
        <f t="shared" si="1"/>
        <v>0</v>
      </c>
      <c r="AA172" s="11"/>
      <c r="AB172" s="11"/>
      <c r="AC172" s="11"/>
    </row>
    <row r="173" spans="1:29" ht="15">
      <c r="A173" s="19"/>
      <c r="B173" s="20" t="s">
        <v>539</v>
      </c>
      <c r="C173" s="20" t="s">
        <v>34</v>
      </c>
      <c r="D173" s="17">
        <v>1980</v>
      </c>
      <c r="E173" s="20" t="s">
        <v>540</v>
      </c>
      <c r="F173" s="18"/>
      <c r="G173" s="18"/>
      <c r="H173" s="18"/>
      <c r="I173" s="18"/>
      <c r="J173" s="18">
        <v>0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>
        <f t="shared" si="1"/>
        <v>0</v>
      </c>
      <c r="AA173" s="11"/>
      <c r="AB173" s="11"/>
      <c r="AC173" s="11"/>
    </row>
    <row r="174" spans="1:29" ht="15">
      <c r="A174" s="19"/>
      <c r="B174" s="20" t="s">
        <v>541</v>
      </c>
      <c r="C174" s="20" t="s">
        <v>55</v>
      </c>
      <c r="D174" s="17">
        <v>1975</v>
      </c>
      <c r="E174" s="20" t="s">
        <v>542</v>
      </c>
      <c r="F174" s="18"/>
      <c r="G174" s="18"/>
      <c r="H174" s="18"/>
      <c r="I174" s="18"/>
      <c r="J174" s="18">
        <v>0</v>
      </c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>
        <f t="shared" si="1"/>
        <v>0</v>
      </c>
      <c r="AA174" s="11"/>
      <c r="AB174" s="11"/>
      <c r="AC174" s="11"/>
    </row>
    <row r="175" spans="1:29" ht="15">
      <c r="A175" s="19"/>
      <c r="B175" s="20" t="s">
        <v>543</v>
      </c>
      <c r="C175" s="20" t="s">
        <v>44</v>
      </c>
      <c r="D175" s="17">
        <v>1977</v>
      </c>
      <c r="E175" s="20" t="s">
        <v>544</v>
      </c>
      <c r="F175" s="18"/>
      <c r="G175" s="18"/>
      <c r="H175" s="18"/>
      <c r="I175" s="18"/>
      <c r="J175" s="18">
        <v>0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>
        <f t="shared" si="1"/>
        <v>0</v>
      </c>
      <c r="AA175" s="11"/>
      <c r="AB175" s="11"/>
      <c r="AC175" s="11"/>
    </row>
    <row r="176" spans="1:29" ht="15">
      <c r="A176" s="19"/>
      <c r="B176" s="20" t="s">
        <v>546</v>
      </c>
      <c r="C176" s="20" t="s">
        <v>44</v>
      </c>
      <c r="D176" s="17">
        <v>1981</v>
      </c>
      <c r="E176" s="20" t="s">
        <v>123</v>
      </c>
      <c r="F176" s="18"/>
      <c r="G176" s="18"/>
      <c r="H176" s="18"/>
      <c r="I176" s="18"/>
      <c r="J176" s="18">
        <v>0</v>
      </c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>
        <f t="shared" si="1"/>
        <v>0</v>
      </c>
      <c r="AA176" s="11"/>
      <c r="AB176" s="11"/>
      <c r="AC176" s="11"/>
    </row>
    <row r="177" spans="1:29" ht="15">
      <c r="A177" s="19" t="s">
        <v>936</v>
      </c>
      <c r="B177" s="20" t="s">
        <v>548</v>
      </c>
      <c r="C177" s="20" t="s">
        <v>28</v>
      </c>
      <c r="D177" s="17">
        <v>1978</v>
      </c>
      <c r="E177" s="20" t="s">
        <v>533</v>
      </c>
      <c r="F177" s="18"/>
      <c r="G177" s="18"/>
      <c r="H177" s="18"/>
      <c r="I177" s="18"/>
      <c r="J177" s="18">
        <v>0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>
        <f t="shared" si="1"/>
        <v>0</v>
      </c>
      <c r="AA177" s="11"/>
      <c r="AB177" s="11"/>
      <c r="AC177" s="11"/>
    </row>
    <row r="178" spans="1:29" ht="15">
      <c r="A178" s="19"/>
      <c r="B178" s="20" t="s">
        <v>699</v>
      </c>
      <c r="C178" s="20" t="s">
        <v>700</v>
      </c>
      <c r="D178" s="17">
        <v>1975</v>
      </c>
      <c r="E178" s="20" t="s">
        <v>659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>
        <v>0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>
        <f aca="true" t="shared" si="2" ref="Z178:Z190">SUM(F178:O178)</f>
        <v>0</v>
      </c>
      <c r="AA178" s="11"/>
      <c r="AB178" s="11"/>
      <c r="AC178" s="11"/>
    </row>
    <row r="179" spans="1:29" ht="15">
      <c r="A179" s="19"/>
      <c r="B179" s="20" t="s">
        <v>633</v>
      </c>
      <c r="C179" s="20" t="s">
        <v>47</v>
      </c>
      <c r="D179" s="17">
        <v>1983</v>
      </c>
      <c r="E179" s="20" t="s">
        <v>634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>
        <v>0</v>
      </c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>
        <f t="shared" si="2"/>
        <v>0</v>
      </c>
      <c r="AA179" s="11"/>
      <c r="AB179" s="11"/>
      <c r="AC179" s="11"/>
    </row>
    <row r="180" spans="1:29" ht="15">
      <c r="A180" s="19"/>
      <c r="B180" s="20" t="s">
        <v>702</v>
      </c>
      <c r="C180" s="20" t="s">
        <v>703</v>
      </c>
      <c r="D180" s="17">
        <v>1990</v>
      </c>
      <c r="E180" s="20" t="s">
        <v>690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>
        <v>0</v>
      </c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>
        <f t="shared" si="2"/>
        <v>0</v>
      </c>
      <c r="AA180" s="11"/>
      <c r="AB180" s="11"/>
      <c r="AC180" s="11"/>
    </row>
    <row r="181" spans="1:29" ht="15">
      <c r="A181" s="19"/>
      <c r="B181" s="20" t="s">
        <v>705</v>
      </c>
      <c r="C181" s="20" t="s">
        <v>580</v>
      </c>
      <c r="D181" s="17">
        <v>1981</v>
      </c>
      <c r="E181" s="20" t="s">
        <v>706</v>
      </c>
      <c r="F181" s="18"/>
      <c r="G181" s="18"/>
      <c r="H181" s="18"/>
      <c r="I181" s="18"/>
      <c r="J181" s="18"/>
      <c r="K181" s="18"/>
      <c r="L181" s="18"/>
      <c r="M181" s="18"/>
      <c r="N181" s="18"/>
      <c r="O181" s="18">
        <v>0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>
        <f t="shared" si="2"/>
        <v>0</v>
      </c>
      <c r="AA181" s="11"/>
      <c r="AB181" s="11"/>
      <c r="AC181" s="11"/>
    </row>
    <row r="182" spans="1:29" ht="15">
      <c r="A182" s="19"/>
      <c r="B182" s="20" t="s">
        <v>635</v>
      </c>
      <c r="C182" s="20" t="s">
        <v>47</v>
      </c>
      <c r="D182" s="17">
        <v>1977</v>
      </c>
      <c r="E182" s="20" t="s">
        <v>687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>
        <v>0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>
        <f t="shared" si="2"/>
        <v>0</v>
      </c>
      <c r="AA182" s="11"/>
      <c r="AB182" s="11"/>
      <c r="AC182" s="11"/>
    </row>
    <row r="183" spans="1:29" ht="15">
      <c r="A183" s="19"/>
      <c r="B183" s="20" t="s">
        <v>626</v>
      </c>
      <c r="C183" s="20" t="s">
        <v>707</v>
      </c>
      <c r="D183" s="17">
        <v>1976</v>
      </c>
      <c r="E183" s="20" t="s">
        <v>708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>
        <v>0</v>
      </c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>
        <f t="shared" si="2"/>
        <v>0</v>
      </c>
      <c r="AA183" s="11"/>
      <c r="AB183" s="11"/>
      <c r="AC183" s="11"/>
    </row>
    <row r="184" spans="1:29" ht="15">
      <c r="A184" s="19"/>
      <c r="B184" s="20" t="s">
        <v>709</v>
      </c>
      <c r="C184" s="20" t="s">
        <v>28</v>
      </c>
      <c r="D184" s="17">
        <v>1975</v>
      </c>
      <c r="E184" s="20" t="s">
        <v>690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>
        <v>0</v>
      </c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>
        <f t="shared" si="2"/>
        <v>0</v>
      </c>
      <c r="AA184" s="11"/>
      <c r="AB184" s="11"/>
      <c r="AC184" s="11"/>
    </row>
    <row r="185" spans="1:29" ht="15">
      <c r="A185" s="19"/>
      <c r="B185" s="20" t="s">
        <v>710</v>
      </c>
      <c r="C185" s="20" t="s">
        <v>52</v>
      </c>
      <c r="D185" s="17">
        <v>1987</v>
      </c>
      <c r="E185" s="20" t="s">
        <v>687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>
        <v>0</v>
      </c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>
        <f t="shared" si="2"/>
        <v>0</v>
      </c>
      <c r="AA185" s="11"/>
      <c r="AB185" s="11"/>
      <c r="AC185" s="11"/>
    </row>
    <row r="186" spans="1:29" ht="15">
      <c r="A186" s="19"/>
      <c r="B186" s="20" t="s">
        <v>711</v>
      </c>
      <c r="C186" s="20" t="s">
        <v>574</v>
      </c>
      <c r="D186" s="17">
        <v>1986</v>
      </c>
      <c r="E186" s="20" t="s">
        <v>696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>
        <v>0</v>
      </c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>
        <f t="shared" si="2"/>
        <v>0</v>
      </c>
      <c r="AA186" s="11"/>
      <c r="AB186" s="11"/>
      <c r="AC186" s="11"/>
    </row>
    <row r="187" spans="1:29" ht="15">
      <c r="A187" s="19"/>
      <c r="B187" s="20" t="s">
        <v>712</v>
      </c>
      <c r="C187" s="20" t="s">
        <v>28</v>
      </c>
      <c r="D187" s="17">
        <v>1976</v>
      </c>
      <c r="E187" s="20" t="s">
        <v>713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>
        <v>0</v>
      </c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>
        <f t="shared" si="2"/>
        <v>0</v>
      </c>
      <c r="AA187" s="11"/>
      <c r="AB187" s="11"/>
      <c r="AC187" s="11"/>
    </row>
    <row r="188" spans="1:29" ht="15">
      <c r="A188" s="19"/>
      <c r="B188" s="20" t="s">
        <v>714</v>
      </c>
      <c r="C188" s="20" t="s">
        <v>703</v>
      </c>
      <c r="D188" s="17">
        <v>1990</v>
      </c>
      <c r="E188" s="20" t="s">
        <v>715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>
        <v>0</v>
      </c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>
        <f t="shared" si="2"/>
        <v>0</v>
      </c>
      <c r="AA188" s="11"/>
      <c r="AB188" s="11"/>
      <c r="AC188" s="11"/>
    </row>
    <row r="189" spans="1:29" ht="15">
      <c r="A189" s="19"/>
      <c r="B189" s="20" t="s">
        <v>717</v>
      </c>
      <c r="C189" s="20" t="s">
        <v>156</v>
      </c>
      <c r="D189" s="17">
        <v>1991</v>
      </c>
      <c r="E189" s="20" t="s">
        <v>696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>
        <v>0</v>
      </c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>
        <f t="shared" si="2"/>
        <v>0</v>
      </c>
      <c r="AA189" s="11"/>
      <c r="AB189" s="11"/>
      <c r="AC189" s="11"/>
    </row>
    <row r="190" spans="1:29" ht="15">
      <c r="A190" s="19"/>
      <c r="B190" s="20" t="s">
        <v>718</v>
      </c>
      <c r="C190" s="20" t="s">
        <v>100</v>
      </c>
      <c r="D190" s="17">
        <v>1991</v>
      </c>
      <c r="E190" s="20" t="s">
        <v>719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>
        <v>0</v>
      </c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>
        <f t="shared" si="2"/>
        <v>0</v>
      </c>
      <c r="AA190" s="11"/>
      <c r="AB190" s="11"/>
      <c r="AC190" s="11"/>
    </row>
    <row r="191" spans="1:29" ht="15">
      <c r="A191" s="19"/>
      <c r="B191" s="20" t="s">
        <v>837</v>
      </c>
      <c r="C191" s="20" t="s">
        <v>28</v>
      </c>
      <c r="D191" s="17">
        <v>1985</v>
      </c>
      <c r="E191" s="20" t="s">
        <v>758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>
        <v>0</v>
      </c>
      <c r="R191" s="18"/>
      <c r="S191" s="18"/>
      <c r="T191" s="18"/>
      <c r="U191" s="18"/>
      <c r="V191" s="18"/>
      <c r="W191" s="18"/>
      <c r="X191" s="18"/>
      <c r="Y191" s="18"/>
      <c r="Z191" s="18">
        <f aca="true" t="shared" si="3" ref="Z191:Z196">SUM(F191:Q191)</f>
        <v>0</v>
      </c>
      <c r="AA191" s="11"/>
      <c r="AB191" s="11"/>
      <c r="AC191" s="11"/>
    </row>
    <row r="192" spans="1:29" ht="15">
      <c r="A192" s="19"/>
      <c r="B192" s="20" t="s">
        <v>839</v>
      </c>
      <c r="C192" s="20" t="s">
        <v>57</v>
      </c>
      <c r="D192" s="17">
        <v>1981</v>
      </c>
      <c r="E192" s="20" t="s">
        <v>840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>
        <v>0</v>
      </c>
      <c r="R192" s="18"/>
      <c r="S192" s="18"/>
      <c r="T192" s="18"/>
      <c r="U192" s="18"/>
      <c r="V192" s="18"/>
      <c r="W192" s="18"/>
      <c r="X192" s="18"/>
      <c r="Y192" s="18"/>
      <c r="Z192" s="18">
        <f t="shared" si="3"/>
        <v>0</v>
      </c>
      <c r="AA192" s="11"/>
      <c r="AB192" s="11"/>
      <c r="AC192" s="11"/>
    </row>
    <row r="193" spans="1:29" ht="15">
      <c r="A193" s="19"/>
      <c r="B193" s="20" t="s">
        <v>841</v>
      </c>
      <c r="C193" s="20" t="s">
        <v>34</v>
      </c>
      <c r="D193" s="17">
        <v>1986</v>
      </c>
      <c r="E193" s="20" t="s">
        <v>842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>
        <v>0</v>
      </c>
      <c r="R193" s="18"/>
      <c r="S193" s="18"/>
      <c r="T193" s="18"/>
      <c r="U193" s="18"/>
      <c r="V193" s="18"/>
      <c r="W193" s="18"/>
      <c r="X193" s="18"/>
      <c r="Y193" s="18"/>
      <c r="Z193" s="18">
        <f t="shared" si="3"/>
        <v>0</v>
      </c>
      <c r="AA193" s="11"/>
      <c r="AB193" s="11"/>
      <c r="AC193" s="11"/>
    </row>
    <row r="194" spans="1:29" ht="15">
      <c r="A194" s="19"/>
      <c r="B194" s="20" t="s">
        <v>844</v>
      </c>
      <c r="C194" s="20" t="s">
        <v>52</v>
      </c>
      <c r="D194" s="17">
        <v>1986</v>
      </c>
      <c r="E194" s="20" t="s">
        <v>662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>
        <v>0</v>
      </c>
      <c r="R194" s="18"/>
      <c r="S194" s="18"/>
      <c r="T194" s="18"/>
      <c r="U194" s="18"/>
      <c r="V194" s="18"/>
      <c r="W194" s="18"/>
      <c r="X194" s="18"/>
      <c r="Y194" s="18"/>
      <c r="Z194" s="18">
        <f t="shared" si="3"/>
        <v>0</v>
      </c>
      <c r="AA194" s="11"/>
      <c r="AB194" s="11"/>
      <c r="AC194" s="11"/>
    </row>
    <row r="195" spans="1:29" ht="15">
      <c r="A195" s="65"/>
      <c r="B195" s="20" t="s">
        <v>845</v>
      </c>
      <c r="C195" s="20" t="s">
        <v>28</v>
      </c>
      <c r="D195" s="17">
        <v>1977</v>
      </c>
      <c r="E195" s="20" t="s">
        <v>846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>
        <v>0</v>
      </c>
      <c r="R195" s="18"/>
      <c r="S195" s="18"/>
      <c r="T195" s="18"/>
      <c r="U195" s="18"/>
      <c r="V195" s="18"/>
      <c r="W195" s="18"/>
      <c r="X195" s="18"/>
      <c r="Y195" s="18"/>
      <c r="Z195" s="18">
        <f t="shared" si="3"/>
        <v>0</v>
      </c>
      <c r="AA195" s="11"/>
      <c r="AB195" s="11"/>
      <c r="AC195" s="11"/>
    </row>
    <row r="196" spans="1:29" ht="15">
      <c r="A196" s="65"/>
      <c r="B196" s="20" t="s">
        <v>849</v>
      </c>
      <c r="C196" s="20" t="s">
        <v>172</v>
      </c>
      <c r="D196" s="17">
        <v>1982</v>
      </c>
      <c r="E196" s="20" t="s">
        <v>850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>
        <v>0</v>
      </c>
      <c r="R196" s="18"/>
      <c r="S196" s="18">
        <v>0</v>
      </c>
      <c r="T196" s="18"/>
      <c r="U196" s="18"/>
      <c r="V196" s="18"/>
      <c r="W196" s="18"/>
      <c r="X196" s="18"/>
      <c r="Y196" s="18"/>
      <c r="Z196" s="18">
        <f t="shared" si="3"/>
        <v>0</v>
      </c>
      <c r="AA196" s="11"/>
      <c r="AB196" s="11"/>
      <c r="AC196" s="11"/>
    </row>
    <row r="197" spans="1:29" ht="15">
      <c r="A197" s="65"/>
      <c r="B197" s="20" t="s">
        <v>909</v>
      </c>
      <c r="C197" s="20" t="s">
        <v>59</v>
      </c>
      <c r="D197" s="17">
        <v>1979</v>
      </c>
      <c r="E197" s="20" t="s">
        <v>118</v>
      </c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>
        <v>0</v>
      </c>
      <c r="T197" s="18"/>
      <c r="U197" s="18"/>
      <c r="V197" s="18"/>
      <c r="W197" s="18"/>
      <c r="X197" s="18"/>
      <c r="Y197" s="18"/>
      <c r="Z197" s="18">
        <f>SUM(F197:S197)</f>
        <v>0</v>
      </c>
      <c r="AA197" s="11"/>
      <c r="AB197" s="11"/>
      <c r="AC197" s="11"/>
    </row>
    <row r="198" spans="1:29" ht="15">
      <c r="A198" s="65"/>
      <c r="B198" s="20" t="s">
        <v>910</v>
      </c>
      <c r="C198" s="20" t="s">
        <v>50</v>
      </c>
      <c r="D198" s="70">
        <v>1980</v>
      </c>
      <c r="E198" s="20" t="s">
        <v>911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>
        <v>0</v>
      </c>
      <c r="T198" s="18"/>
      <c r="U198" s="18"/>
      <c r="V198" s="18"/>
      <c r="W198" s="18"/>
      <c r="X198" s="18"/>
      <c r="Y198" s="18">
        <v>0</v>
      </c>
      <c r="Z198" s="18">
        <f>SUM(F198:S198)</f>
        <v>0</v>
      </c>
      <c r="AA198" s="11"/>
      <c r="AB198" s="11"/>
      <c r="AC198" s="11"/>
    </row>
    <row r="199" spans="1:29" ht="15">
      <c r="A199" s="65"/>
      <c r="B199" s="20" t="s">
        <v>912</v>
      </c>
      <c r="C199" s="20" t="s">
        <v>574</v>
      </c>
      <c r="D199" s="17">
        <v>1986</v>
      </c>
      <c r="E199" s="20" t="s">
        <v>901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>
        <v>0</v>
      </c>
      <c r="T199" s="18"/>
      <c r="U199" s="18"/>
      <c r="V199" s="18"/>
      <c r="W199" s="18"/>
      <c r="X199" s="18"/>
      <c r="Y199" s="18"/>
      <c r="Z199" s="18">
        <f>SUM(F199:S199)</f>
        <v>0</v>
      </c>
      <c r="AA199" s="11"/>
      <c r="AB199" s="11"/>
      <c r="AC199" s="11"/>
    </row>
    <row r="200" spans="1:29" ht="15">
      <c r="A200" s="65"/>
      <c r="B200" s="20" t="s">
        <v>947</v>
      </c>
      <c r="C200" s="20" t="s">
        <v>47</v>
      </c>
      <c r="D200" s="17">
        <v>1978</v>
      </c>
      <c r="E200" s="20" t="s">
        <v>948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>
        <v>0</v>
      </c>
      <c r="U200" s="18"/>
      <c r="V200" s="18"/>
      <c r="W200" s="18"/>
      <c r="X200" s="18"/>
      <c r="Y200" s="18"/>
      <c r="Z200" s="18">
        <f>SUM(F200:T200)</f>
        <v>0</v>
      </c>
      <c r="AA200" s="11"/>
      <c r="AB200" s="11"/>
      <c r="AC200" s="11"/>
    </row>
    <row r="201" spans="1:29" ht="15">
      <c r="A201" s="65"/>
      <c r="B201" s="20" t="s">
        <v>949</v>
      </c>
      <c r="C201" s="20" t="s">
        <v>745</v>
      </c>
      <c r="D201" s="17">
        <v>1976</v>
      </c>
      <c r="E201" s="20" t="s">
        <v>950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>
        <v>0</v>
      </c>
      <c r="U201" s="18"/>
      <c r="V201" s="18"/>
      <c r="W201" s="18"/>
      <c r="X201" s="18"/>
      <c r="Y201" s="18"/>
      <c r="Z201" s="18">
        <f>SUM(F201:T201)</f>
        <v>0</v>
      </c>
      <c r="AA201" s="11"/>
      <c r="AB201" s="11"/>
      <c r="AC201" s="11"/>
    </row>
    <row r="202" spans="1:29" ht="15">
      <c r="A202" s="65"/>
      <c r="B202" s="20" t="s">
        <v>951</v>
      </c>
      <c r="C202" s="20" t="s">
        <v>44</v>
      </c>
      <c r="D202" s="17">
        <v>1977</v>
      </c>
      <c r="E202" s="20" t="s">
        <v>952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>
        <v>0</v>
      </c>
      <c r="U202" s="18"/>
      <c r="V202" s="18"/>
      <c r="W202" s="18"/>
      <c r="X202" s="18"/>
      <c r="Y202" s="18"/>
      <c r="Z202" s="18">
        <f>SUM(F202:T202)</f>
        <v>0</v>
      </c>
      <c r="AA202" s="11"/>
      <c r="AB202" s="11"/>
      <c r="AC202" s="11"/>
    </row>
    <row r="203" spans="1:29" ht="15">
      <c r="A203" s="65"/>
      <c r="B203" s="20" t="s">
        <v>953</v>
      </c>
      <c r="C203" s="20" t="s">
        <v>59</v>
      </c>
      <c r="D203" s="17">
        <v>1975</v>
      </c>
      <c r="E203" s="20" t="s">
        <v>80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>
        <v>0</v>
      </c>
      <c r="U203" s="18"/>
      <c r="V203" s="18"/>
      <c r="W203" s="18"/>
      <c r="X203" s="18"/>
      <c r="Y203" s="18"/>
      <c r="Z203" s="18">
        <f>SUM(F203:T203)</f>
        <v>0</v>
      </c>
      <c r="AA203" s="11"/>
      <c r="AB203" s="11"/>
      <c r="AC203" s="11"/>
    </row>
    <row r="204" spans="1:29" ht="15">
      <c r="A204" s="65"/>
      <c r="B204" s="20" t="s">
        <v>996</v>
      </c>
      <c r="C204" s="20" t="s">
        <v>574</v>
      </c>
      <c r="D204" s="17">
        <v>1986</v>
      </c>
      <c r="E204" s="20" t="s">
        <v>997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>
        <v>0</v>
      </c>
      <c r="X204" s="18"/>
      <c r="Y204" s="18"/>
      <c r="Z204" s="18">
        <f>SUM(F204:W204)</f>
        <v>0</v>
      </c>
      <c r="AA204" s="11"/>
      <c r="AB204" s="11"/>
      <c r="AC204" s="11"/>
    </row>
    <row r="205" spans="1:29" ht="15">
      <c r="A205" s="65"/>
      <c r="B205" s="66" t="s">
        <v>1055</v>
      </c>
      <c r="C205" s="66" t="s">
        <v>28</v>
      </c>
      <c r="D205" s="17">
        <v>1985</v>
      </c>
      <c r="E205" s="66" t="s">
        <v>1019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>
        <v>0</v>
      </c>
      <c r="Z205" s="18">
        <f aca="true" t="shared" si="4" ref="Z205:Z237">SUM(F205:Y205)</f>
        <v>0</v>
      </c>
      <c r="AA205" s="11"/>
      <c r="AB205" s="11"/>
      <c r="AC205" s="11"/>
    </row>
    <row r="206" spans="1:29" ht="15">
      <c r="A206" s="65"/>
      <c r="B206" s="66" t="s">
        <v>129</v>
      </c>
      <c r="C206" s="66" t="s">
        <v>574</v>
      </c>
      <c r="D206" s="17">
        <v>1982</v>
      </c>
      <c r="E206" s="66" t="s">
        <v>1056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>
        <v>0</v>
      </c>
      <c r="Z206" s="18">
        <f t="shared" si="4"/>
        <v>0</v>
      </c>
      <c r="AA206" s="11"/>
      <c r="AB206" s="11"/>
      <c r="AC206" s="11"/>
    </row>
    <row r="207" spans="1:29" ht="15">
      <c r="A207" s="65"/>
      <c r="B207" s="66" t="s">
        <v>1057</v>
      </c>
      <c r="C207" s="66" t="s">
        <v>5</v>
      </c>
      <c r="D207" s="17">
        <v>1978</v>
      </c>
      <c r="E207" s="66" t="s">
        <v>1058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>
        <v>0</v>
      </c>
      <c r="Z207" s="18">
        <f t="shared" si="4"/>
        <v>0</v>
      </c>
      <c r="AA207" s="11"/>
      <c r="AB207" s="11"/>
      <c r="AC207" s="11"/>
    </row>
    <row r="208" spans="1:29" ht="15">
      <c r="A208" s="65"/>
      <c r="B208" s="66" t="s">
        <v>281</v>
      </c>
      <c r="C208" s="66" t="s">
        <v>52</v>
      </c>
      <c r="D208" s="17">
        <v>1982</v>
      </c>
      <c r="E208" s="66" t="s">
        <v>1059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>
        <v>0</v>
      </c>
      <c r="Z208" s="18">
        <f t="shared" si="4"/>
        <v>0</v>
      </c>
      <c r="AA208" s="11"/>
      <c r="AB208" s="11"/>
      <c r="AC208" s="11"/>
    </row>
    <row r="209" spans="1:29" ht="15">
      <c r="A209" s="65"/>
      <c r="B209" s="66" t="s">
        <v>1060</v>
      </c>
      <c r="C209" s="66" t="s">
        <v>28</v>
      </c>
      <c r="D209" s="17">
        <v>1982</v>
      </c>
      <c r="E209" s="66" t="s">
        <v>1061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>
        <v>0</v>
      </c>
      <c r="Z209" s="18">
        <f t="shared" si="4"/>
        <v>0</v>
      </c>
      <c r="AA209" s="11"/>
      <c r="AB209" s="11"/>
      <c r="AC209" s="11"/>
    </row>
    <row r="210" spans="1:29" ht="15">
      <c r="A210" s="65"/>
      <c r="B210" s="66" t="s">
        <v>1062</v>
      </c>
      <c r="C210" s="66" t="s">
        <v>154</v>
      </c>
      <c r="D210" s="17">
        <v>1980</v>
      </c>
      <c r="E210" s="66" t="s">
        <v>850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>
        <v>0</v>
      </c>
      <c r="Z210" s="18">
        <f t="shared" si="4"/>
        <v>0</v>
      </c>
      <c r="AA210" s="11"/>
      <c r="AB210" s="11"/>
      <c r="AC210" s="11"/>
    </row>
    <row r="211" spans="1:29" ht="15">
      <c r="A211" s="65"/>
      <c r="B211" s="66" t="s">
        <v>1063</v>
      </c>
      <c r="C211" s="66" t="s">
        <v>44</v>
      </c>
      <c r="D211" s="17">
        <v>1975</v>
      </c>
      <c r="E211" s="66" t="s">
        <v>303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>
        <v>0</v>
      </c>
      <c r="Z211" s="18">
        <f t="shared" si="4"/>
        <v>0</v>
      </c>
      <c r="AA211" s="11"/>
      <c r="AB211" s="11"/>
      <c r="AC211" s="11"/>
    </row>
    <row r="212" spans="1:29" ht="15">
      <c r="A212" s="65"/>
      <c r="B212" s="66" t="s">
        <v>1064</v>
      </c>
      <c r="C212" s="66" t="s">
        <v>1065</v>
      </c>
      <c r="D212" s="17">
        <v>1980</v>
      </c>
      <c r="E212" s="66" t="s">
        <v>1066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>
        <v>0</v>
      </c>
      <c r="Z212" s="18">
        <f t="shared" si="4"/>
        <v>0</v>
      </c>
      <c r="AA212" s="11"/>
      <c r="AB212" s="11"/>
      <c r="AC212" s="11"/>
    </row>
    <row r="213" spans="1:29" ht="15">
      <c r="A213" s="65"/>
      <c r="B213" s="66" t="s">
        <v>1067</v>
      </c>
      <c r="C213" s="66" t="s">
        <v>125</v>
      </c>
      <c r="D213" s="17">
        <v>1979</v>
      </c>
      <c r="E213" s="66" t="s">
        <v>36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>
        <v>0</v>
      </c>
      <c r="Z213" s="18">
        <f t="shared" si="4"/>
        <v>0</v>
      </c>
      <c r="AA213" s="11"/>
      <c r="AB213" s="11"/>
      <c r="AC213" s="11"/>
    </row>
    <row r="214" spans="1:29" ht="15">
      <c r="A214" s="65"/>
      <c r="B214" s="66" t="s">
        <v>1068</v>
      </c>
      <c r="C214" s="66" t="s">
        <v>172</v>
      </c>
      <c r="D214" s="17">
        <v>1978</v>
      </c>
      <c r="E214" s="66" t="s">
        <v>238</v>
      </c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>
        <v>0</v>
      </c>
      <c r="Z214" s="18">
        <f t="shared" si="4"/>
        <v>0</v>
      </c>
      <c r="AA214" s="11"/>
      <c r="AB214" s="11"/>
      <c r="AC214" s="11"/>
    </row>
    <row r="215" spans="1:29" ht="15">
      <c r="A215" s="65"/>
      <c r="B215" s="66" t="s">
        <v>1069</v>
      </c>
      <c r="C215" s="66" t="s">
        <v>62</v>
      </c>
      <c r="D215" s="17">
        <v>1980</v>
      </c>
      <c r="E215" s="66" t="s">
        <v>1070</v>
      </c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>
        <v>0</v>
      </c>
      <c r="Z215" s="18">
        <f t="shared" si="4"/>
        <v>0</v>
      </c>
      <c r="AA215" s="11"/>
      <c r="AB215" s="11"/>
      <c r="AC215" s="11"/>
    </row>
    <row r="216" spans="1:29" ht="15">
      <c r="A216" s="65"/>
      <c r="B216" s="66" t="s">
        <v>1071</v>
      </c>
      <c r="C216" s="66" t="s">
        <v>469</v>
      </c>
      <c r="D216" s="17">
        <v>1985</v>
      </c>
      <c r="E216" s="66" t="s">
        <v>1072</v>
      </c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>
        <v>0</v>
      </c>
      <c r="Z216" s="18">
        <f t="shared" si="4"/>
        <v>0</v>
      </c>
      <c r="AA216" s="11"/>
      <c r="AB216" s="11"/>
      <c r="AC216" s="11"/>
    </row>
    <row r="217" spans="1:29" ht="15">
      <c r="A217" s="65"/>
      <c r="B217" s="66" t="s">
        <v>1073</v>
      </c>
      <c r="C217" s="66" t="s">
        <v>50</v>
      </c>
      <c r="D217" s="17">
        <v>1982</v>
      </c>
      <c r="E217" s="66" t="s">
        <v>1059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>
        <v>0</v>
      </c>
      <c r="Z217" s="18">
        <f t="shared" si="4"/>
        <v>0</v>
      </c>
      <c r="AA217" s="11"/>
      <c r="AB217" s="11"/>
      <c r="AC217" s="11"/>
    </row>
    <row r="218" spans="1:29" ht="15">
      <c r="A218" s="65"/>
      <c r="B218" s="66" t="s">
        <v>1074</v>
      </c>
      <c r="C218" s="66" t="s">
        <v>47</v>
      </c>
      <c r="D218" s="17">
        <v>1989</v>
      </c>
      <c r="E218" s="66" t="s">
        <v>1075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>
        <v>0</v>
      </c>
      <c r="Z218" s="18">
        <f t="shared" si="4"/>
        <v>0</v>
      </c>
      <c r="AA218" s="11"/>
      <c r="AB218" s="11"/>
      <c r="AC218" s="11"/>
    </row>
    <row r="219" spans="1:29" ht="15">
      <c r="A219" s="65"/>
      <c r="B219" s="66" t="s">
        <v>1076</v>
      </c>
      <c r="C219" s="66" t="s">
        <v>89</v>
      </c>
      <c r="D219" s="17">
        <v>1979</v>
      </c>
      <c r="E219" s="66" t="s">
        <v>1077</v>
      </c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>
        <v>0</v>
      </c>
      <c r="Z219" s="18">
        <f t="shared" si="4"/>
        <v>0</v>
      </c>
      <c r="AA219" s="11"/>
      <c r="AB219" s="11"/>
      <c r="AC219" s="11"/>
    </row>
    <row r="220" spans="1:29" ht="15">
      <c r="A220" s="65"/>
      <c r="B220" s="66" t="s">
        <v>1068</v>
      </c>
      <c r="C220" s="66" t="s">
        <v>28</v>
      </c>
      <c r="D220" s="17">
        <v>1978</v>
      </c>
      <c r="E220" s="66" t="s">
        <v>238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>
        <v>0</v>
      </c>
      <c r="Z220" s="18">
        <f t="shared" si="4"/>
        <v>0</v>
      </c>
      <c r="AA220" s="11"/>
      <c r="AB220" s="11"/>
      <c r="AC220" s="11"/>
    </row>
    <row r="221" spans="1:29" ht="15">
      <c r="A221" s="65"/>
      <c r="B221" s="66" t="s">
        <v>159</v>
      </c>
      <c r="C221" s="66" t="s">
        <v>28</v>
      </c>
      <c r="D221" s="17">
        <v>1977</v>
      </c>
      <c r="E221" s="66" t="s">
        <v>1078</v>
      </c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>
        <v>0</v>
      </c>
      <c r="Z221" s="18">
        <f t="shared" si="4"/>
        <v>0</v>
      </c>
      <c r="AA221" s="11"/>
      <c r="AB221" s="11"/>
      <c r="AC221" s="11"/>
    </row>
    <row r="222" spans="1:29" ht="15">
      <c r="A222" s="65"/>
      <c r="B222" s="66" t="s">
        <v>1079</v>
      </c>
      <c r="C222" s="66" t="s">
        <v>823</v>
      </c>
      <c r="D222" s="17">
        <v>1982</v>
      </c>
      <c r="E222" s="66" t="s">
        <v>1080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>
        <v>0</v>
      </c>
      <c r="Z222" s="18">
        <f t="shared" si="4"/>
        <v>0</v>
      </c>
      <c r="AA222" s="11"/>
      <c r="AB222" s="11"/>
      <c r="AC222" s="11"/>
    </row>
    <row r="223" spans="1:29" ht="15">
      <c r="A223" s="65"/>
      <c r="B223" s="66" t="s">
        <v>1081</v>
      </c>
      <c r="C223" s="66" t="s">
        <v>172</v>
      </c>
      <c r="D223" s="17">
        <v>1976</v>
      </c>
      <c r="E223" s="66" t="s">
        <v>238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>
        <v>0</v>
      </c>
      <c r="Z223" s="18">
        <f t="shared" si="4"/>
        <v>0</v>
      </c>
      <c r="AA223" s="11"/>
      <c r="AB223" s="11"/>
      <c r="AC223" s="11"/>
    </row>
    <row r="224" spans="1:29" ht="15">
      <c r="A224" s="65"/>
      <c r="B224" s="66" t="s">
        <v>1082</v>
      </c>
      <c r="C224" s="66" t="s">
        <v>1083</v>
      </c>
      <c r="D224" s="17">
        <v>1991</v>
      </c>
      <c r="E224" s="66" t="s">
        <v>1084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>
        <v>0</v>
      </c>
      <c r="Z224" s="18">
        <f t="shared" si="4"/>
        <v>0</v>
      </c>
      <c r="AA224" s="11"/>
      <c r="AB224" s="11"/>
      <c r="AC224" s="11"/>
    </row>
    <row r="225" spans="1:29" ht="15">
      <c r="A225" s="65"/>
      <c r="B225" s="66" t="s">
        <v>1085</v>
      </c>
      <c r="C225" s="66" t="s">
        <v>136</v>
      </c>
      <c r="D225" s="17">
        <v>1977</v>
      </c>
      <c r="E225" s="66" t="s">
        <v>271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>
        <v>0</v>
      </c>
      <c r="Z225" s="18">
        <f t="shared" si="4"/>
        <v>0</v>
      </c>
      <c r="AA225" s="11"/>
      <c r="AB225" s="11"/>
      <c r="AC225" s="11"/>
    </row>
    <row r="226" spans="1:29" ht="15">
      <c r="A226" s="65"/>
      <c r="B226" s="66" t="s">
        <v>1086</v>
      </c>
      <c r="C226" s="66" t="s">
        <v>52</v>
      </c>
      <c r="D226" s="17">
        <v>1989</v>
      </c>
      <c r="E226" s="66" t="s">
        <v>1087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>
        <v>0</v>
      </c>
      <c r="Z226" s="18">
        <f t="shared" si="4"/>
        <v>0</v>
      </c>
      <c r="AA226" s="11"/>
      <c r="AB226" s="11"/>
      <c r="AC226" s="11"/>
    </row>
    <row r="227" spans="1:29" ht="15">
      <c r="A227" s="65"/>
      <c r="B227" s="66" t="s">
        <v>1088</v>
      </c>
      <c r="C227" s="66" t="s">
        <v>44</v>
      </c>
      <c r="D227" s="17">
        <v>1982</v>
      </c>
      <c r="E227" s="66" t="s">
        <v>118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>
        <v>0</v>
      </c>
      <c r="Z227" s="18">
        <f t="shared" si="4"/>
        <v>0</v>
      </c>
      <c r="AA227" s="11"/>
      <c r="AB227" s="11"/>
      <c r="AC227" s="11"/>
    </row>
    <row r="228" spans="1:29" ht="15">
      <c r="A228" s="65"/>
      <c r="B228" s="66" t="s">
        <v>1089</v>
      </c>
      <c r="C228" s="66" t="s">
        <v>1090</v>
      </c>
      <c r="D228" s="17">
        <v>1982</v>
      </c>
      <c r="E228" s="66" t="s">
        <v>1091</v>
      </c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>
        <v>0</v>
      </c>
      <c r="Z228" s="18">
        <f t="shared" si="4"/>
        <v>0</v>
      </c>
      <c r="AA228" s="11"/>
      <c r="AB228" s="11"/>
      <c r="AC228" s="11"/>
    </row>
    <row r="229" spans="1:29" ht="15">
      <c r="A229" s="65"/>
      <c r="B229" s="66" t="s">
        <v>1092</v>
      </c>
      <c r="C229" s="66" t="s">
        <v>261</v>
      </c>
      <c r="D229" s="17">
        <v>1975</v>
      </c>
      <c r="E229" s="66" t="s">
        <v>1093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>
        <v>0</v>
      </c>
      <c r="Z229" s="18">
        <f t="shared" si="4"/>
        <v>0</v>
      </c>
      <c r="AA229" s="11"/>
      <c r="AB229" s="11"/>
      <c r="AC229" s="11"/>
    </row>
    <row r="230" spans="1:29" ht="15">
      <c r="A230" s="65"/>
      <c r="B230" s="66" t="s">
        <v>1094</v>
      </c>
      <c r="C230" s="66" t="s">
        <v>50</v>
      </c>
      <c r="D230" s="17">
        <v>1979</v>
      </c>
      <c r="E230" s="66" t="s">
        <v>1095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>
        <v>0</v>
      </c>
      <c r="Z230" s="18">
        <f t="shared" si="4"/>
        <v>0</v>
      </c>
      <c r="AA230" s="11"/>
      <c r="AB230" s="11"/>
      <c r="AC230" s="11"/>
    </row>
    <row r="231" spans="1:29" ht="15">
      <c r="A231" s="65"/>
      <c r="B231" s="66" t="s">
        <v>1096</v>
      </c>
      <c r="C231" s="66" t="s">
        <v>182</v>
      </c>
      <c r="D231" s="17">
        <v>1976</v>
      </c>
      <c r="E231" s="66" t="s">
        <v>1097</v>
      </c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>
        <v>0</v>
      </c>
      <c r="Z231" s="18">
        <f t="shared" si="4"/>
        <v>0</v>
      </c>
      <c r="AA231" s="11"/>
      <c r="AB231" s="11"/>
      <c r="AC231" s="11"/>
    </row>
    <row r="232" spans="1:29" ht="15">
      <c r="A232" s="65"/>
      <c r="B232" s="66" t="s">
        <v>1098</v>
      </c>
      <c r="C232" s="66" t="s">
        <v>47</v>
      </c>
      <c r="D232" s="17">
        <v>1977</v>
      </c>
      <c r="E232" s="66" t="s">
        <v>215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>
        <v>0</v>
      </c>
      <c r="Z232" s="18">
        <f t="shared" si="4"/>
        <v>0</v>
      </c>
      <c r="AA232" s="11"/>
      <c r="AB232" s="11"/>
      <c r="AC232" s="11"/>
    </row>
    <row r="233" spans="1:29" ht="15">
      <c r="A233" s="65"/>
      <c r="B233" s="66" t="s">
        <v>1099</v>
      </c>
      <c r="C233" s="66" t="s">
        <v>172</v>
      </c>
      <c r="D233" s="17">
        <v>1982</v>
      </c>
      <c r="E233" s="66" t="s">
        <v>1100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>
        <v>0</v>
      </c>
      <c r="Z233" s="18">
        <f t="shared" si="4"/>
        <v>0</v>
      </c>
      <c r="AA233" s="11"/>
      <c r="AB233" s="11"/>
      <c r="AC233" s="11"/>
    </row>
    <row r="234" spans="1:29" ht="15">
      <c r="A234" s="65"/>
      <c r="B234" s="66" t="s">
        <v>1101</v>
      </c>
      <c r="C234" s="66" t="s">
        <v>59</v>
      </c>
      <c r="D234" s="17">
        <v>1981</v>
      </c>
      <c r="E234" s="66" t="s">
        <v>1059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>
        <v>0</v>
      </c>
      <c r="Z234" s="18">
        <f t="shared" si="4"/>
        <v>0</v>
      </c>
      <c r="AA234" s="11"/>
      <c r="AB234" s="11"/>
      <c r="AC234" s="11"/>
    </row>
    <row r="235" spans="1:29" ht="15">
      <c r="A235" s="65"/>
      <c r="B235" s="66" t="s">
        <v>104</v>
      </c>
      <c r="C235" s="66" t="s">
        <v>28</v>
      </c>
      <c r="D235" s="17">
        <v>1984</v>
      </c>
      <c r="E235" s="66" t="s">
        <v>1102</v>
      </c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>
        <v>0</v>
      </c>
      <c r="Z235" s="18">
        <f t="shared" si="4"/>
        <v>0</v>
      </c>
      <c r="AA235" s="11"/>
      <c r="AB235" s="11"/>
      <c r="AC235" s="11"/>
    </row>
    <row r="236" spans="1:29" ht="15">
      <c r="A236" s="65"/>
      <c r="B236" s="66" t="s">
        <v>1103</v>
      </c>
      <c r="C236" s="66" t="s">
        <v>28</v>
      </c>
      <c r="D236" s="17">
        <v>1984</v>
      </c>
      <c r="E236" s="66" t="s">
        <v>244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>
        <v>0</v>
      </c>
      <c r="Z236" s="18">
        <f t="shared" si="4"/>
        <v>0</v>
      </c>
      <c r="AA236" s="11"/>
      <c r="AB236" s="11"/>
      <c r="AC236" s="11"/>
    </row>
    <row r="237" spans="1:29" ht="15">
      <c r="A237" s="65" t="s">
        <v>1104</v>
      </c>
      <c r="B237" s="66" t="s">
        <v>1105</v>
      </c>
      <c r="C237" s="66" t="s">
        <v>34</v>
      </c>
      <c r="D237" s="17">
        <v>1985</v>
      </c>
      <c r="E237" s="66" t="s">
        <v>244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>
        <v>0</v>
      </c>
      <c r="Z237" s="18">
        <f t="shared" si="4"/>
        <v>0</v>
      </c>
      <c r="AA237" s="11"/>
      <c r="AB237" s="11"/>
      <c r="AC237" s="11"/>
    </row>
    <row r="238" spans="1:29" ht="15">
      <c r="A238" s="19"/>
      <c r="B238" s="20" t="s">
        <v>472</v>
      </c>
      <c r="C238" s="20" t="s">
        <v>37</v>
      </c>
      <c r="D238" s="17">
        <v>1985</v>
      </c>
      <c r="E238" s="20" t="s">
        <v>422</v>
      </c>
      <c r="F238" s="18"/>
      <c r="G238" s="18"/>
      <c r="H238" s="18"/>
      <c r="I238" s="18" t="s">
        <v>473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1"/>
      <c r="AB238" s="11"/>
      <c r="AC238" s="11"/>
    </row>
    <row r="239" spans="1:29" ht="15">
      <c r="A239" s="19"/>
      <c r="B239" s="20" t="s">
        <v>552</v>
      </c>
      <c r="C239" s="20" t="s">
        <v>134</v>
      </c>
      <c r="D239" s="17">
        <v>1975</v>
      </c>
      <c r="E239" s="20" t="s">
        <v>123</v>
      </c>
      <c r="F239" s="18"/>
      <c r="G239" s="18"/>
      <c r="H239" s="18"/>
      <c r="I239" s="18"/>
      <c r="J239" s="18" t="s">
        <v>553</v>
      </c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1"/>
      <c r="AB239" s="11"/>
      <c r="AC239" s="11"/>
    </row>
    <row r="240" spans="1:29" ht="15">
      <c r="A240" s="13"/>
      <c r="B240" s="10"/>
      <c r="C240" s="10"/>
      <c r="D240" s="4"/>
      <c r="E240" s="1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5">
      <c r="A241" s="1"/>
      <c r="B241" s="2" t="s">
        <v>81</v>
      </c>
      <c r="C241" s="3"/>
      <c r="D241" s="4"/>
      <c r="E241" s="3"/>
      <c r="F241" s="14" t="s">
        <v>311</v>
      </c>
      <c r="G241" s="14" t="s">
        <v>312</v>
      </c>
      <c r="H241" s="14" t="s">
        <v>313</v>
      </c>
      <c r="I241" s="14" t="s">
        <v>367</v>
      </c>
      <c r="J241" s="14" t="s">
        <v>368</v>
      </c>
      <c r="K241" s="14" t="s">
        <v>554</v>
      </c>
      <c r="L241" s="14" t="s">
        <v>585</v>
      </c>
      <c r="M241" s="14" t="s">
        <v>591</v>
      </c>
      <c r="N241" s="14" t="s">
        <v>606</v>
      </c>
      <c r="O241" s="14" t="s">
        <v>625</v>
      </c>
      <c r="P241" s="14" t="s">
        <v>770</v>
      </c>
      <c r="Q241" s="14" t="s">
        <v>803</v>
      </c>
      <c r="R241" s="14" t="s">
        <v>866</v>
      </c>
      <c r="S241" s="12" t="s">
        <v>885</v>
      </c>
      <c r="T241" s="12" t="s">
        <v>920</v>
      </c>
      <c r="U241" s="12" t="s">
        <v>957</v>
      </c>
      <c r="V241" s="12" t="s">
        <v>966</v>
      </c>
      <c r="W241" s="12" t="s">
        <v>977</v>
      </c>
      <c r="X241" s="12" t="s">
        <v>998</v>
      </c>
      <c r="Y241" s="12" t="s">
        <v>1011</v>
      </c>
      <c r="Z241" s="12" t="s">
        <v>1123</v>
      </c>
      <c r="AA241" s="14"/>
      <c r="AB241" s="14"/>
      <c r="AC241" s="11"/>
    </row>
    <row r="242" spans="1:29" ht="15">
      <c r="A242" s="74" t="s">
        <v>0</v>
      </c>
      <c r="B242" s="75" t="s">
        <v>82</v>
      </c>
      <c r="C242" s="75" t="s">
        <v>28</v>
      </c>
      <c r="D242" s="76">
        <v>1970</v>
      </c>
      <c r="E242" s="75" t="s">
        <v>83</v>
      </c>
      <c r="F242" s="18">
        <v>15</v>
      </c>
      <c r="G242" s="18">
        <v>15</v>
      </c>
      <c r="H242" s="18">
        <v>15</v>
      </c>
      <c r="I242" s="39">
        <v>14</v>
      </c>
      <c r="J242" s="18"/>
      <c r="K242" s="18">
        <v>15</v>
      </c>
      <c r="L242" s="18">
        <v>15</v>
      </c>
      <c r="M242" s="52">
        <v>14</v>
      </c>
      <c r="N242" s="18">
        <v>15</v>
      </c>
      <c r="O242" s="18"/>
      <c r="P242" s="18"/>
      <c r="Q242" s="39">
        <v>12.5</v>
      </c>
      <c r="R242" s="18">
        <v>15</v>
      </c>
      <c r="S242" s="18"/>
      <c r="T242" s="39">
        <v>14</v>
      </c>
      <c r="U242" s="18"/>
      <c r="V242" s="18">
        <v>14</v>
      </c>
      <c r="W242" s="18">
        <v>14</v>
      </c>
      <c r="X242" s="18"/>
      <c r="Y242" s="18">
        <v>14</v>
      </c>
      <c r="Z242" s="77">
        <v>147</v>
      </c>
      <c r="AA242" s="11"/>
      <c r="AB242" s="11"/>
      <c r="AC242" s="11"/>
    </row>
    <row r="243" spans="1:29" ht="15">
      <c r="A243" s="74" t="s">
        <v>1</v>
      </c>
      <c r="B243" s="75" t="s">
        <v>258</v>
      </c>
      <c r="C243" s="75" t="s">
        <v>47</v>
      </c>
      <c r="D243" s="76">
        <v>1965</v>
      </c>
      <c r="E243" s="75" t="s">
        <v>259</v>
      </c>
      <c r="F243" s="18"/>
      <c r="G243" s="18">
        <v>14</v>
      </c>
      <c r="H243" s="37">
        <v>13</v>
      </c>
      <c r="I243" s="18"/>
      <c r="J243" s="39">
        <v>9</v>
      </c>
      <c r="K243" s="18"/>
      <c r="L243" s="18">
        <v>14</v>
      </c>
      <c r="M243" s="39">
        <v>12</v>
      </c>
      <c r="N243" s="18">
        <v>13</v>
      </c>
      <c r="O243" s="39">
        <v>10</v>
      </c>
      <c r="P243" s="18">
        <v>13</v>
      </c>
      <c r="Q243" s="73">
        <v>12.5</v>
      </c>
      <c r="R243" s="52">
        <v>12</v>
      </c>
      <c r="S243" s="18">
        <v>15</v>
      </c>
      <c r="T243" s="52">
        <v>11</v>
      </c>
      <c r="U243" s="18">
        <v>15</v>
      </c>
      <c r="V243" s="18">
        <v>13</v>
      </c>
      <c r="W243" s="18">
        <v>13</v>
      </c>
      <c r="X243" s="18">
        <v>15</v>
      </c>
      <c r="Y243" s="39">
        <v>12</v>
      </c>
      <c r="Z243" s="77">
        <v>138</v>
      </c>
      <c r="AA243" s="11"/>
      <c r="AB243" s="11"/>
      <c r="AC243" s="11"/>
    </row>
    <row r="244" spans="1:29" ht="15">
      <c r="A244" s="74" t="s">
        <v>2</v>
      </c>
      <c r="B244" s="75" t="s">
        <v>91</v>
      </c>
      <c r="C244" s="75" t="s">
        <v>34</v>
      </c>
      <c r="D244" s="76">
        <v>1966</v>
      </c>
      <c r="E244" s="75" t="s">
        <v>92</v>
      </c>
      <c r="F244" s="39">
        <v>11</v>
      </c>
      <c r="G244" s="39">
        <v>12</v>
      </c>
      <c r="H244" s="18">
        <v>14</v>
      </c>
      <c r="I244" s="18">
        <v>13</v>
      </c>
      <c r="J244" s="52">
        <v>11</v>
      </c>
      <c r="K244" s="18">
        <v>13</v>
      </c>
      <c r="L244" s="18">
        <v>13</v>
      </c>
      <c r="M244" s="39">
        <v>9</v>
      </c>
      <c r="N244" s="18">
        <v>12</v>
      </c>
      <c r="O244" s="18"/>
      <c r="P244" s="18"/>
      <c r="Q244" s="39">
        <v>11</v>
      </c>
      <c r="R244" s="18"/>
      <c r="S244" s="18">
        <v>14</v>
      </c>
      <c r="T244" s="18">
        <v>12</v>
      </c>
      <c r="U244" s="18">
        <v>13</v>
      </c>
      <c r="V244" s="18">
        <v>12</v>
      </c>
      <c r="W244" s="18"/>
      <c r="X244" s="18">
        <v>13</v>
      </c>
      <c r="Y244" s="18"/>
      <c r="Z244" s="77">
        <v>129</v>
      </c>
      <c r="AA244" s="11"/>
      <c r="AB244" s="11"/>
      <c r="AC244" s="11"/>
    </row>
    <row r="245" spans="1:29" ht="15">
      <c r="A245" s="74" t="s">
        <v>11</v>
      </c>
      <c r="B245" s="75" t="s">
        <v>93</v>
      </c>
      <c r="C245" s="75" t="s">
        <v>47</v>
      </c>
      <c r="D245" s="76">
        <v>1965</v>
      </c>
      <c r="E245" s="75" t="s">
        <v>83</v>
      </c>
      <c r="F245" s="39">
        <v>10</v>
      </c>
      <c r="G245" s="18"/>
      <c r="H245" s="52">
        <v>10</v>
      </c>
      <c r="I245" s="18">
        <v>12</v>
      </c>
      <c r="J245" s="18">
        <v>14</v>
      </c>
      <c r="K245" s="18">
        <v>14</v>
      </c>
      <c r="L245" s="52">
        <v>9</v>
      </c>
      <c r="M245" s="39">
        <v>8</v>
      </c>
      <c r="N245" s="18">
        <v>11</v>
      </c>
      <c r="O245" s="18">
        <v>11</v>
      </c>
      <c r="P245" s="18">
        <v>12</v>
      </c>
      <c r="Q245" s="52">
        <v>10</v>
      </c>
      <c r="R245" s="18">
        <v>11</v>
      </c>
      <c r="S245" s="18"/>
      <c r="T245" s="18">
        <v>13</v>
      </c>
      <c r="U245" s="18">
        <v>12</v>
      </c>
      <c r="V245" s="18"/>
      <c r="W245" s="18">
        <v>11</v>
      </c>
      <c r="X245" s="18"/>
      <c r="Y245" s="18"/>
      <c r="Z245" s="77">
        <v>121</v>
      </c>
      <c r="AA245" s="11"/>
      <c r="AB245" s="11"/>
      <c r="AC245" s="11"/>
    </row>
    <row r="246" spans="1:29" ht="15">
      <c r="A246" s="74" t="s">
        <v>12</v>
      </c>
      <c r="B246" s="75" t="s">
        <v>599</v>
      </c>
      <c r="C246" s="75" t="s">
        <v>50</v>
      </c>
      <c r="D246" s="76">
        <v>1971</v>
      </c>
      <c r="E246" s="75" t="s">
        <v>600</v>
      </c>
      <c r="F246" s="18"/>
      <c r="G246" s="18"/>
      <c r="H246" s="18"/>
      <c r="I246" s="18"/>
      <c r="J246" s="18"/>
      <c r="K246" s="18"/>
      <c r="L246" s="18"/>
      <c r="M246" s="18">
        <v>15</v>
      </c>
      <c r="N246" s="18"/>
      <c r="O246" s="18"/>
      <c r="P246" s="18">
        <v>15</v>
      </c>
      <c r="Q246" s="18">
        <v>15</v>
      </c>
      <c r="R246" s="18"/>
      <c r="S246" s="18"/>
      <c r="T246" s="18">
        <v>15</v>
      </c>
      <c r="U246" s="18"/>
      <c r="V246" s="18">
        <v>15</v>
      </c>
      <c r="W246" s="18">
        <v>15</v>
      </c>
      <c r="X246" s="18"/>
      <c r="Y246" s="18">
        <v>15</v>
      </c>
      <c r="Z246" s="77">
        <f>SUM(F246:Y246)</f>
        <v>105</v>
      </c>
      <c r="AA246" s="11"/>
      <c r="AB246" s="11"/>
      <c r="AC246" s="11"/>
    </row>
    <row r="247" spans="1:29" ht="15">
      <c r="A247" s="74" t="s">
        <v>13</v>
      </c>
      <c r="B247" s="75" t="s">
        <v>49</v>
      </c>
      <c r="C247" s="75" t="s">
        <v>89</v>
      </c>
      <c r="D247" s="76">
        <v>1966</v>
      </c>
      <c r="E247" s="75" t="s">
        <v>90</v>
      </c>
      <c r="F247" s="18">
        <v>12</v>
      </c>
      <c r="G247" s="18"/>
      <c r="H247" s="18">
        <v>12</v>
      </c>
      <c r="I247" s="18">
        <v>11</v>
      </c>
      <c r="J247" s="18">
        <v>13</v>
      </c>
      <c r="K247" s="18"/>
      <c r="L247" s="18">
        <v>10</v>
      </c>
      <c r="M247" s="18">
        <v>10</v>
      </c>
      <c r="N247" s="18">
        <v>14</v>
      </c>
      <c r="O247" s="18"/>
      <c r="P247" s="18"/>
      <c r="Q247" s="18"/>
      <c r="R247" s="18"/>
      <c r="S247" s="18">
        <v>12</v>
      </c>
      <c r="T247" s="18">
        <v>9</v>
      </c>
      <c r="U247" s="18"/>
      <c r="V247" s="18"/>
      <c r="W247" s="18"/>
      <c r="X247" s="18"/>
      <c r="Y247" s="18"/>
      <c r="Z247" s="77">
        <f>SUM(F247:T247)</f>
        <v>103</v>
      </c>
      <c r="AA247" s="11"/>
      <c r="AB247" s="11"/>
      <c r="AC247" s="11"/>
    </row>
    <row r="248" spans="1:29" ht="15">
      <c r="A248" s="15" t="s">
        <v>14</v>
      </c>
      <c r="B248" s="16" t="s">
        <v>94</v>
      </c>
      <c r="C248" s="16" t="s">
        <v>28</v>
      </c>
      <c r="D248" s="17">
        <v>1964</v>
      </c>
      <c r="E248" s="16" t="s">
        <v>95</v>
      </c>
      <c r="F248" s="18">
        <v>9</v>
      </c>
      <c r="G248" s="18">
        <v>10</v>
      </c>
      <c r="H248" s="18">
        <v>11</v>
      </c>
      <c r="I248" s="18">
        <v>8</v>
      </c>
      <c r="J248" s="18">
        <v>8</v>
      </c>
      <c r="K248" s="18">
        <v>12</v>
      </c>
      <c r="L248" s="18">
        <v>11</v>
      </c>
      <c r="M248" s="39">
        <v>6</v>
      </c>
      <c r="N248" s="18">
        <v>10</v>
      </c>
      <c r="O248" s="18"/>
      <c r="P248" s="18"/>
      <c r="Q248" s="18"/>
      <c r="R248" s="18"/>
      <c r="S248" s="18">
        <v>11</v>
      </c>
      <c r="T248" s="18">
        <v>10</v>
      </c>
      <c r="U248" s="18"/>
      <c r="V248" s="18"/>
      <c r="W248" s="18"/>
      <c r="X248" s="18"/>
      <c r="Y248" s="18"/>
      <c r="Z248" s="18">
        <v>100</v>
      </c>
      <c r="AA248" s="11"/>
      <c r="AB248" s="11"/>
      <c r="AC248" s="11"/>
    </row>
    <row r="249" spans="1:29" ht="15">
      <c r="A249" s="15" t="s">
        <v>15</v>
      </c>
      <c r="B249" s="16" t="s">
        <v>96</v>
      </c>
      <c r="C249" s="16" t="s">
        <v>97</v>
      </c>
      <c r="D249" s="17">
        <v>1969</v>
      </c>
      <c r="E249" s="16" t="s">
        <v>98</v>
      </c>
      <c r="F249" s="18">
        <v>8</v>
      </c>
      <c r="G249" s="18">
        <v>11</v>
      </c>
      <c r="H249" s="18"/>
      <c r="I249" s="18"/>
      <c r="J249" s="18"/>
      <c r="K249" s="18">
        <v>9</v>
      </c>
      <c r="L249" s="18">
        <v>8</v>
      </c>
      <c r="M249" s="18">
        <v>5</v>
      </c>
      <c r="N249" s="18">
        <v>8</v>
      </c>
      <c r="O249" s="18"/>
      <c r="P249" s="18"/>
      <c r="Q249" s="18"/>
      <c r="R249" s="18"/>
      <c r="S249" s="18">
        <v>10</v>
      </c>
      <c r="T249" s="18">
        <v>7</v>
      </c>
      <c r="U249" s="18">
        <v>11</v>
      </c>
      <c r="V249" s="18">
        <v>11</v>
      </c>
      <c r="W249" s="18"/>
      <c r="X249" s="18"/>
      <c r="Y249" s="18"/>
      <c r="Z249" s="18">
        <f>SUM(F249:V249)</f>
        <v>88</v>
      </c>
      <c r="AA249" s="11"/>
      <c r="AB249" s="11"/>
      <c r="AC249" s="11"/>
    </row>
    <row r="250" spans="1:29" ht="15">
      <c r="A250" s="15" t="s">
        <v>16</v>
      </c>
      <c r="B250" s="16" t="s">
        <v>102</v>
      </c>
      <c r="C250" s="16" t="s">
        <v>50</v>
      </c>
      <c r="D250" s="17">
        <v>1963</v>
      </c>
      <c r="E250" s="20" t="s">
        <v>620</v>
      </c>
      <c r="F250" s="18">
        <v>6</v>
      </c>
      <c r="G250" s="18"/>
      <c r="H250" s="18">
        <v>6</v>
      </c>
      <c r="I250" s="18"/>
      <c r="J250" s="18"/>
      <c r="K250" s="18"/>
      <c r="L250" s="18">
        <v>7</v>
      </c>
      <c r="M250" s="18">
        <v>4</v>
      </c>
      <c r="N250" s="18">
        <v>9</v>
      </c>
      <c r="O250" s="18">
        <v>5</v>
      </c>
      <c r="P250" s="18"/>
      <c r="Q250" s="18"/>
      <c r="R250" s="18">
        <v>8</v>
      </c>
      <c r="S250" s="18"/>
      <c r="T250" s="18"/>
      <c r="U250" s="18"/>
      <c r="V250" s="18"/>
      <c r="W250" s="18">
        <v>9</v>
      </c>
      <c r="X250" s="18">
        <v>11</v>
      </c>
      <c r="Y250" s="18"/>
      <c r="Z250" s="18">
        <f>SUM(F250:X250)</f>
        <v>65</v>
      </c>
      <c r="AA250" s="11"/>
      <c r="AB250" s="11"/>
      <c r="AC250" s="11"/>
    </row>
    <row r="251" spans="1:29" ht="15">
      <c r="A251" s="15" t="s">
        <v>17</v>
      </c>
      <c r="B251" s="20" t="s">
        <v>476</v>
      </c>
      <c r="C251" s="20" t="s">
        <v>451</v>
      </c>
      <c r="D251" s="17">
        <v>1964</v>
      </c>
      <c r="E251" s="20" t="s">
        <v>477</v>
      </c>
      <c r="F251" s="18"/>
      <c r="G251" s="18"/>
      <c r="H251" s="18"/>
      <c r="I251" s="18">
        <v>10</v>
      </c>
      <c r="J251" s="18">
        <v>12</v>
      </c>
      <c r="K251" s="18"/>
      <c r="L251" s="18">
        <v>12</v>
      </c>
      <c r="M251" s="18">
        <v>11</v>
      </c>
      <c r="N251" s="18"/>
      <c r="O251" s="18">
        <v>13</v>
      </c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>
        <f>SUM(F251:O251)</f>
        <v>58</v>
      </c>
      <c r="AA251" s="11"/>
      <c r="AB251" s="11"/>
      <c r="AC251" s="11"/>
    </row>
    <row r="252" spans="1:29" ht="15">
      <c r="A252" s="15" t="s">
        <v>18</v>
      </c>
      <c r="B252" s="20" t="s">
        <v>486</v>
      </c>
      <c r="C252" s="20" t="s">
        <v>89</v>
      </c>
      <c r="D252" s="17">
        <v>1965</v>
      </c>
      <c r="E252" s="20" t="s">
        <v>487</v>
      </c>
      <c r="F252" s="18"/>
      <c r="G252" s="18"/>
      <c r="H252" s="18"/>
      <c r="I252" s="18">
        <v>3</v>
      </c>
      <c r="J252" s="39">
        <v>0</v>
      </c>
      <c r="K252" s="18"/>
      <c r="L252" s="18"/>
      <c r="M252" s="18"/>
      <c r="N252" s="18"/>
      <c r="O252" s="18"/>
      <c r="P252" s="18">
        <v>8</v>
      </c>
      <c r="Q252" s="18">
        <v>6</v>
      </c>
      <c r="R252" s="18">
        <v>7</v>
      </c>
      <c r="S252" s="18">
        <v>0</v>
      </c>
      <c r="T252" s="18">
        <v>0</v>
      </c>
      <c r="U252" s="18">
        <v>8</v>
      </c>
      <c r="V252" s="18"/>
      <c r="W252" s="18">
        <v>7</v>
      </c>
      <c r="X252" s="18">
        <v>10</v>
      </c>
      <c r="Y252" s="18">
        <v>5</v>
      </c>
      <c r="Z252" s="18">
        <f>SUM(F252:Y252)</f>
        <v>54</v>
      </c>
      <c r="AA252" s="11"/>
      <c r="AB252" s="11"/>
      <c r="AC252" s="11"/>
    </row>
    <row r="253" spans="1:29" ht="15">
      <c r="A253" s="15" t="s">
        <v>19</v>
      </c>
      <c r="B253" s="20" t="s">
        <v>603</v>
      </c>
      <c r="C253" s="20" t="s">
        <v>59</v>
      </c>
      <c r="D253" s="17">
        <v>1971</v>
      </c>
      <c r="E253" s="20" t="s">
        <v>604</v>
      </c>
      <c r="F253" s="18"/>
      <c r="G253" s="18"/>
      <c r="H253" s="18"/>
      <c r="I253" s="18"/>
      <c r="J253" s="18"/>
      <c r="K253" s="18"/>
      <c r="L253" s="18"/>
      <c r="M253" s="18">
        <v>7</v>
      </c>
      <c r="N253" s="18"/>
      <c r="O253" s="18"/>
      <c r="P253" s="18"/>
      <c r="Q253" s="18"/>
      <c r="R253" s="18"/>
      <c r="S253" s="18">
        <v>13</v>
      </c>
      <c r="T253" s="18"/>
      <c r="U253" s="18">
        <v>14</v>
      </c>
      <c r="V253" s="18"/>
      <c r="W253" s="18">
        <v>12</v>
      </c>
      <c r="X253" s="18"/>
      <c r="Y253" s="18"/>
      <c r="Z253" s="18">
        <f>SUM(F253:W253)</f>
        <v>46</v>
      </c>
      <c r="AA253" s="11"/>
      <c r="AB253" s="11"/>
      <c r="AC253" s="11"/>
    </row>
    <row r="254" spans="1:29" ht="15">
      <c r="A254" s="15" t="s">
        <v>53</v>
      </c>
      <c r="B254" s="20" t="s">
        <v>478</v>
      </c>
      <c r="C254" s="20" t="s">
        <v>479</v>
      </c>
      <c r="D254" s="17">
        <v>1969</v>
      </c>
      <c r="E254" s="20" t="s">
        <v>480</v>
      </c>
      <c r="F254" s="18"/>
      <c r="G254" s="18"/>
      <c r="H254" s="18"/>
      <c r="I254" s="18">
        <v>9</v>
      </c>
      <c r="J254" s="18">
        <v>10</v>
      </c>
      <c r="K254" s="18">
        <v>10</v>
      </c>
      <c r="L254" s="18"/>
      <c r="M254" s="18"/>
      <c r="N254" s="18"/>
      <c r="O254" s="18"/>
      <c r="P254" s="18"/>
      <c r="Q254" s="18"/>
      <c r="R254" s="18"/>
      <c r="S254" s="18"/>
      <c r="T254" s="18">
        <v>5</v>
      </c>
      <c r="U254" s="18"/>
      <c r="V254" s="18"/>
      <c r="W254" s="18"/>
      <c r="X254" s="18"/>
      <c r="Y254" s="18">
        <v>11</v>
      </c>
      <c r="Z254" s="18">
        <f>SUM(F254:Y254)</f>
        <v>45</v>
      </c>
      <c r="AA254" s="11"/>
      <c r="AB254" s="11"/>
      <c r="AC254" s="11"/>
    </row>
    <row r="255" spans="1:29" ht="15">
      <c r="A255" s="15" t="s">
        <v>20</v>
      </c>
      <c r="B255" s="16" t="s">
        <v>268</v>
      </c>
      <c r="C255" s="16" t="s">
        <v>28</v>
      </c>
      <c r="D255" s="17">
        <v>1964</v>
      </c>
      <c r="E255" s="16" t="s">
        <v>238</v>
      </c>
      <c r="F255" s="18"/>
      <c r="G255" s="18">
        <v>4</v>
      </c>
      <c r="H255" s="18">
        <v>3</v>
      </c>
      <c r="I255" s="18">
        <v>2</v>
      </c>
      <c r="J255" s="18"/>
      <c r="K255" s="18"/>
      <c r="L255" s="18">
        <v>6</v>
      </c>
      <c r="M255" s="18"/>
      <c r="N255" s="18">
        <v>4</v>
      </c>
      <c r="O255" s="18">
        <v>0</v>
      </c>
      <c r="P255" s="18">
        <v>6</v>
      </c>
      <c r="Q255" s="18">
        <v>5</v>
      </c>
      <c r="R255" s="18"/>
      <c r="S255" s="18"/>
      <c r="T255" s="18"/>
      <c r="U255" s="18">
        <v>6</v>
      </c>
      <c r="V255" s="18"/>
      <c r="W255" s="18">
        <v>6</v>
      </c>
      <c r="X255" s="18"/>
      <c r="Y255" s="18"/>
      <c r="Z255" s="18">
        <f>SUM(F255:W255)</f>
        <v>42</v>
      </c>
      <c r="AA255" s="11"/>
      <c r="AB255" s="11"/>
      <c r="AC255" s="11"/>
    </row>
    <row r="256" spans="1:29" ht="15">
      <c r="A256" s="15" t="s">
        <v>21</v>
      </c>
      <c r="B256" s="16" t="s">
        <v>103</v>
      </c>
      <c r="C256" s="16" t="s">
        <v>52</v>
      </c>
      <c r="D256" s="17">
        <v>1968</v>
      </c>
      <c r="E256" s="16" t="s">
        <v>233</v>
      </c>
      <c r="F256" s="18">
        <v>5</v>
      </c>
      <c r="G256" s="18"/>
      <c r="H256" s="18">
        <v>8</v>
      </c>
      <c r="I256" s="18"/>
      <c r="J256" s="18">
        <v>7</v>
      </c>
      <c r="K256" s="18">
        <v>11</v>
      </c>
      <c r="L256" s="18"/>
      <c r="M256" s="18"/>
      <c r="N256" s="18"/>
      <c r="O256" s="18"/>
      <c r="P256" s="18"/>
      <c r="Q256" s="18"/>
      <c r="R256" s="18"/>
      <c r="S256" s="18">
        <v>7</v>
      </c>
      <c r="T256" s="18"/>
      <c r="U256" s="18"/>
      <c r="V256" s="18"/>
      <c r="W256" s="18"/>
      <c r="X256" s="18"/>
      <c r="Y256" s="18"/>
      <c r="Z256" s="18">
        <f>SUM(F256:S256)</f>
        <v>38</v>
      </c>
      <c r="AA256" s="11"/>
      <c r="AB256" s="11"/>
      <c r="AC256" s="11"/>
    </row>
    <row r="257" spans="1:29" ht="15">
      <c r="A257" s="15" t="s">
        <v>22</v>
      </c>
      <c r="B257" s="20" t="s">
        <v>740</v>
      </c>
      <c r="C257" s="20" t="s">
        <v>469</v>
      </c>
      <c r="D257" s="17">
        <v>1970</v>
      </c>
      <c r="E257" s="20" t="s">
        <v>1001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>
        <v>6</v>
      </c>
      <c r="P257" s="18"/>
      <c r="Q257" s="18"/>
      <c r="R257" s="18">
        <v>9</v>
      </c>
      <c r="S257" s="18"/>
      <c r="T257" s="18"/>
      <c r="U257" s="18">
        <v>10</v>
      </c>
      <c r="V257" s="18"/>
      <c r="W257" s="18"/>
      <c r="X257" s="18">
        <v>12</v>
      </c>
      <c r="Y257" s="18"/>
      <c r="Z257" s="18">
        <f>SUM(F257:X257)</f>
        <v>37</v>
      </c>
      <c r="AA257" s="11"/>
      <c r="AB257" s="11"/>
      <c r="AC257" s="11"/>
    </row>
    <row r="258" spans="1:29" ht="15">
      <c r="A258" s="15" t="s">
        <v>23</v>
      </c>
      <c r="B258" s="16" t="s">
        <v>260</v>
      </c>
      <c r="C258" s="16" t="s">
        <v>261</v>
      </c>
      <c r="D258" s="17">
        <v>1971</v>
      </c>
      <c r="E258" s="16" t="s">
        <v>123</v>
      </c>
      <c r="F258" s="18"/>
      <c r="G258" s="18">
        <v>9</v>
      </c>
      <c r="H258" s="18">
        <v>9</v>
      </c>
      <c r="I258" s="18"/>
      <c r="J258" s="18">
        <v>4</v>
      </c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>
        <v>10</v>
      </c>
      <c r="X258" s="18"/>
      <c r="Y258" s="18"/>
      <c r="Z258" s="18">
        <f>SUM(F258:W258)</f>
        <v>32</v>
      </c>
      <c r="AA258" s="11"/>
      <c r="AB258" s="11"/>
      <c r="AC258" s="11"/>
    </row>
    <row r="259" spans="1:29" ht="15">
      <c r="A259" s="15" t="s">
        <v>71</v>
      </c>
      <c r="B259" s="20" t="s">
        <v>853</v>
      </c>
      <c r="C259" s="20" t="s">
        <v>145</v>
      </c>
      <c r="D259" s="17">
        <v>1965</v>
      </c>
      <c r="E259" s="20" t="s">
        <v>854</v>
      </c>
      <c r="F259" s="18"/>
      <c r="G259" s="18"/>
      <c r="H259" s="18"/>
      <c r="I259" s="18"/>
      <c r="J259" s="18"/>
      <c r="K259" s="18"/>
      <c r="L259" s="18"/>
      <c r="M259" s="18"/>
      <c r="N259" s="18">
        <v>5</v>
      </c>
      <c r="O259" s="18"/>
      <c r="P259" s="18"/>
      <c r="Q259" s="18">
        <v>7</v>
      </c>
      <c r="R259" s="18"/>
      <c r="S259" s="18">
        <v>0</v>
      </c>
      <c r="T259" s="18"/>
      <c r="U259" s="18">
        <v>9</v>
      </c>
      <c r="V259" s="18"/>
      <c r="W259" s="18"/>
      <c r="X259" s="18">
        <v>9</v>
      </c>
      <c r="Y259" s="18"/>
      <c r="Z259" s="18">
        <f>SUM(F259:X259)</f>
        <v>30</v>
      </c>
      <c r="AA259" s="11"/>
      <c r="AB259" s="11"/>
      <c r="AC259" s="11"/>
    </row>
    <row r="260" spans="1:29" ht="15">
      <c r="A260" s="15" t="s">
        <v>73</v>
      </c>
      <c r="B260" s="20" t="s">
        <v>474</v>
      </c>
      <c r="C260" s="20" t="s">
        <v>59</v>
      </c>
      <c r="D260" s="17">
        <v>1972</v>
      </c>
      <c r="E260" s="20" t="s">
        <v>475</v>
      </c>
      <c r="F260" s="18"/>
      <c r="G260" s="18"/>
      <c r="H260" s="18"/>
      <c r="I260" s="18">
        <v>15</v>
      </c>
      <c r="J260" s="18"/>
      <c r="K260" s="18"/>
      <c r="L260" s="18"/>
      <c r="M260" s="18"/>
      <c r="N260" s="18"/>
      <c r="O260" s="18"/>
      <c r="P260" s="18"/>
      <c r="Q260" s="18">
        <v>14</v>
      </c>
      <c r="R260" s="18"/>
      <c r="S260" s="18"/>
      <c r="T260" s="18"/>
      <c r="U260" s="18"/>
      <c r="V260" s="18"/>
      <c r="W260" s="18"/>
      <c r="X260" s="18"/>
      <c r="Y260" s="18"/>
      <c r="Z260" s="18">
        <f>SUM(F260:Q260)</f>
        <v>29</v>
      </c>
      <c r="AA260" s="11"/>
      <c r="AB260" s="11"/>
      <c r="AC260" s="11"/>
    </row>
    <row r="261" spans="1:29" ht="15">
      <c r="A261" s="15" t="s">
        <v>74</v>
      </c>
      <c r="B261" s="16" t="s">
        <v>84</v>
      </c>
      <c r="C261" s="16" t="s">
        <v>85</v>
      </c>
      <c r="D261" s="17">
        <v>1971</v>
      </c>
      <c r="E261" s="16" t="s">
        <v>86</v>
      </c>
      <c r="F261" s="18">
        <v>14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>
        <v>14</v>
      </c>
      <c r="Q261" s="18"/>
      <c r="R261" s="18"/>
      <c r="S261" s="18"/>
      <c r="T261" s="18"/>
      <c r="U261" s="18"/>
      <c r="V261" s="18"/>
      <c r="W261" s="18"/>
      <c r="X261" s="18"/>
      <c r="Y261" s="18"/>
      <c r="Z261" s="18">
        <f>SUM(F261:P261)</f>
        <v>28</v>
      </c>
      <c r="AA261" s="11"/>
      <c r="AB261" s="11"/>
      <c r="AC261" s="11"/>
    </row>
    <row r="262" spans="1:29" ht="15">
      <c r="A262" s="15" t="s">
        <v>77</v>
      </c>
      <c r="B262" s="20" t="s">
        <v>555</v>
      </c>
      <c r="C262" s="20" t="s">
        <v>50</v>
      </c>
      <c r="D262" s="17">
        <v>1972</v>
      </c>
      <c r="E262" s="20" t="s">
        <v>556</v>
      </c>
      <c r="F262" s="18"/>
      <c r="G262" s="18"/>
      <c r="H262" s="18"/>
      <c r="I262" s="18"/>
      <c r="J262" s="18">
        <v>15</v>
      </c>
      <c r="K262" s="18"/>
      <c r="L262" s="18"/>
      <c r="M262" s="18"/>
      <c r="N262" s="18"/>
      <c r="O262" s="18">
        <v>12</v>
      </c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>
        <f>SUM(F262:O262)</f>
        <v>27</v>
      </c>
      <c r="AA262" s="11"/>
      <c r="AB262" s="11"/>
      <c r="AC262" s="11"/>
    </row>
    <row r="263" spans="1:29" ht="15">
      <c r="A263" s="15" t="s">
        <v>236</v>
      </c>
      <c r="B263" s="20" t="s">
        <v>601</v>
      </c>
      <c r="C263" s="20" t="s">
        <v>602</v>
      </c>
      <c r="D263" s="17">
        <v>1968</v>
      </c>
      <c r="E263" s="20" t="s">
        <v>493</v>
      </c>
      <c r="F263" s="18"/>
      <c r="G263" s="18"/>
      <c r="H263" s="18"/>
      <c r="I263" s="18"/>
      <c r="J263" s="18"/>
      <c r="K263" s="18"/>
      <c r="L263" s="18"/>
      <c r="M263" s="18">
        <v>13</v>
      </c>
      <c r="N263" s="18"/>
      <c r="O263" s="18"/>
      <c r="P263" s="18"/>
      <c r="Q263" s="18"/>
      <c r="R263" s="18">
        <v>14</v>
      </c>
      <c r="S263" s="18">
        <v>0</v>
      </c>
      <c r="T263" s="18"/>
      <c r="U263" s="18"/>
      <c r="V263" s="18"/>
      <c r="W263" s="18"/>
      <c r="X263" s="18"/>
      <c r="Y263" s="18"/>
      <c r="Z263" s="18">
        <f>SUM(F263:R263)</f>
        <v>27</v>
      </c>
      <c r="AA263" s="11"/>
      <c r="AB263" s="11"/>
      <c r="AC263" s="11"/>
    </row>
    <row r="264" spans="1:29" ht="15">
      <c r="A264" s="15" t="s">
        <v>239</v>
      </c>
      <c r="B264" s="16" t="s">
        <v>109</v>
      </c>
      <c r="C264" s="16" t="s">
        <v>34</v>
      </c>
      <c r="D264" s="17">
        <v>1963</v>
      </c>
      <c r="E264" s="16" t="s">
        <v>108</v>
      </c>
      <c r="F264" s="18">
        <v>2</v>
      </c>
      <c r="G264" s="18">
        <v>3</v>
      </c>
      <c r="H264" s="18"/>
      <c r="I264" s="18">
        <v>0</v>
      </c>
      <c r="J264" s="18"/>
      <c r="K264" s="18"/>
      <c r="L264" s="18"/>
      <c r="M264" s="18">
        <v>2</v>
      </c>
      <c r="N264" s="18"/>
      <c r="O264" s="18"/>
      <c r="P264" s="18">
        <v>5</v>
      </c>
      <c r="Q264" s="18">
        <v>4</v>
      </c>
      <c r="R264" s="18"/>
      <c r="S264" s="18">
        <v>0</v>
      </c>
      <c r="T264" s="18">
        <v>0</v>
      </c>
      <c r="U264" s="18">
        <v>5</v>
      </c>
      <c r="V264" s="18"/>
      <c r="W264" s="18">
        <v>5</v>
      </c>
      <c r="X264" s="18"/>
      <c r="Y264" s="18"/>
      <c r="Z264" s="18">
        <f>SUM(F264:W264)</f>
        <v>26</v>
      </c>
      <c r="AA264" s="11"/>
      <c r="AB264" s="11"/>
      <c r="AC264" s="11"/>
    </row>
    <row r="265" spans="1:28" ht="15">
      <c r="A265" s="15" t="s">
        <v>242</v>
      </c>
      <c r="B265" s="20" t="s">
        <v>579</v>
      </c>
      <c r="C265" s="20" t="s">
        <v>580</v>
      </c>
      <c r="D265" s="17">
        <v>1972</v>
      </c>
      <c r="E265" s="20" t="s">
        <v>621</v>
      </c>
      <c r="F265" s="18"/>
      <c r="G265" s="18"/>
      <c r="H265" s="18"/>
      <c r="I265" s="18"/>
      <c r="J265" s="18"/>
      <c r="K265" s="18">
        <v>7</v>
      </c>
      <c r="L265" s="18"/>
      <c r="M265" s="18"/>
      <c r="N265" s="18">
        <v>7</v>
      </c>
      <c r="O265" s="18"/>
      <c r="P265" s="18">
        <v>11</v>
      </c>
      <c r="Q265" s="18"/>
      <c r="R265" s="18"/>
      <c r="S265" s="18"/>
      <c r="T265" s="18"/>
      <c r="U265" s="18"/>
      <c r="V265" s="18"/>
      <c r="W265" s="18"/>
      <c r="X265" s="18"/>
      <c r="Y265" s="18"/>
      <c r="Z265" s="18">
        <f>SUM(F265:P265)</f>
        <v>25</v>
      </c>
      <c r="AA265" s="11"/>
      <c r="AB265" s="11"/>
    </row>
    <row r="266" spans="1:28" ht="15">
      <c r="A266" s="15" t="s">
        <v>245</v>
      </c>
      <c r="B266" s="16" t="s">
        <v>265</v>
      </c>
      <c r="C266" s="16" t="s">
        <v>266</v>
      </c>
      <c r="D266" s="17">
        <v>1967</v>
      </c>
      <c r="E266" s="16" t="s">
        <v>267</v>
      </c>
      <c r="F266" s="18"/>
      <c r="G266" s="18">
        <v>6</v>
      </c>
      <c r="H266" s="18">
        <v>5</v>
      </c>
      <c r="I266" s="18"/>
      <c r="J266" s="18">
        <v>0</v>
      </c>
      <c r="K266" s="18"/>
      <c r="L266" s="18"/>
      <c r="M266" s="18"/>
      <c r="N266" s="18"/>
      <c r="O266" s="18"/>
      <c r="P266" s="18"/>
      <c r="Q266" s="18"/>
      <c r="R266" s="18"/>
      <c r="S266" s="18">
        <v>1</v>
      </c>
      <c r="T266" s="18">
        <v>1</v>
      </c>
      <c r="U266" s="18"/>
      <c r="V266" s="18"/>
      <c r="W266" s="18"/>
      <c r="X266" s="18"/>
      <c r="Y266" s="18">
        <v>8</v>
      </c>
      <c r="Z266" s="18">
        <f>SUM(F266:Y266)</f>
        <v>21</v>
      </c>
      <c r="AA266" s="11"/>
      <c r="AB266" s="11"/>
    </row>
    <row r="267" spans="1:28" ht="15">
      <c r="A267" s="19" t="s">
        <v>249</v>
      </c>
      <c r="B267" s="20" t="s">
        <v>557</v>
      </c>
      <c r="C267" s="20" t="s">
        <v>47</v>
      </c>
      <c r="D267" s="17">
        <v>1963</v>
      </c>
      <c r="E267" s="20" t="s">
        <v>558</v>
      </c>
      <c r="F267" s="18"/>
      <c r="G267" s="18"/>
      <c r="H267" s="18"/>
      <c r="I267" s="18"/>
      <c r="J267" s="18">
        <v>6</v>
      </c>
      <c r="K267" s="18"/>
      <c r="L267" s="18"/>
      <c r="M267" s="18"/>
      <c r="N267" s="18"/>
      <c r="O267" s="18"/>
      <c r="P267" s="18"/>
      <c r="Q267" s="18"/>
      <c r="R267" s="18"/>
      <c r="S267" s="18">
        <v>9</v>
      </c>
      <c r="T267" s="18">
        <v>4</v>
      </c>
      <c r="U267" s="18"/>
      <c r="V267" s="18"/>
      <c r="W267" s="18"/>
      <c r="X267" s="18"/>
      <c r="Y267" s="18"/>
      <c r="Z267" s="18">
        <f>SUM(F267:T267)</f>
        <v>19</v>
      </c>
      <c r="AA267" s="11"/>
      <c r="AB267" s="11"/>
    </row>
    <row r="268" spans="1:28" ht="15">
      <c r="A268" s="19" t="s">
        <v>252</v>
      </c>
      <c r="B268" s="20" t="s">
        <v>851</v>
      </c>
      <c r="C268" s="20" t="s">
        <v>37</v>
      </c>
      <c r="D268" s="17">
        <v>1972</v>
      </c>
      <c r="E268" s="20" t="s">
        <v>852</v>
      </c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>
        <v>8</v>
      </c>
      <c r="R268" s="18"/>
      <c r="S268" s="18"/>
      <c r="T268" s="18">
        <v>2</v>
      </c>
      <c r="U268" s="18"/>
      <c r="V268" s="18"/>
      <c r="W268" s="18"/>
      <c r="X268" s="18"/>
      <c r="Y268" s="18">
        <v>9</v>
      </c>
      <c r="Z268" s="18">
        <f>SUM(F268:Y268)</f>
        <v>19</v>
      </c>
      <c r="AA268" s="11"/>
      <c r="AB268" s="11"/>
    </row>
    <row r="269" spans="1:28" ht="15">
      <c r="A269" s="19" t="s">
        <v>253</v>
      </c>
      <c r="B269" s="16" t="s">
        <v>104</v>
      </c>
      <c r="C269" s="16" t="s">
        <v>47</v>
      </c>
      <c r="D269" s="17">
        <v>1965</v>
      </c>
      <c r="E269" s="16" t="s">
        <v>105</v>
      </c>
      <c r="F269" s="18">
        <v>4</v>
      </c>
      <c r="G269" s="18">
        <v>5</v>
      </c>
      <c r="H269" s="18">
        <v>4</v>
      </c>
      <c r="I269" s="18">
        <v>4</v>
      </c>
      <c r="J269" s="18">
        <v>0</v>
      </c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>
        <f>SUM(F269:K269)</f>
        <v>17</v>
      </c>
      <c r="AA269" s="11"/>
      <c r="AB269" s="11"/>
    </row>
    <row r="270" spans="1:28" ht="15">
      <c r="A270" s="19" t="s">
        <v>256</v>
      </c>
      <c r="B270" s="20" t="s">
        <v>726</v>
      </c>
      <c r="C270" s="20" t="s">
        <v>730</v>
      </c>
      <c r="D270" s="17">
        <v>1967</v>
      </c>
      <c r="E270" s="20" t="s">
        <v>647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>
        <v>15</v>
      </c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>
        <f>SUM(F270:O270)</f>
        <v>15</v>
      </c>
      <c r="AA270" s="11"/>
      <c r="AB270" s="11"/>
    </row>
    <row r="271" spans="1:28" ht="15">
      <c r="A271" s="19" t="s">
        <v>326</v>
      </c>
      <c r="B271" s="20" t="s">
        <v>481</v>
      </c>
      <c r="C271" s="20" t="s">
        <v>47</v>
      </c>
      <c r="D271" s="17">
        <v>1964</v>
      </c>
      <c r="E271" s="20" t="s">
        <v>197</v>
      </c>
      <c r="F271" s="18"/>
      <c r="G271" s="18"/>
      <c r="H271" s="18"/>
      <c r="I271" s="18">
        <v>7</v>
      </c>
      <c r="J271" s="18">
        <v>5</v>
      </c>
      <c r="K271" s="18"/>
      <c r="L271" s="18"/>
      <c r="M271" s="18">
        <v>3</v>
      </c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>
        <f>SUM(F271:M271)</f>
        <v>15</v>
      </c>
      <c r="AA271" s="11"/>
      <c r="AB271" s="11"/>
    </row>
    <row r="272" spans="1:28" ht="15">
      <c r="A272" s="19" t="s">
        <v>331</v>
      </c>
      <c r="B272" s="20" t="s">
        <v>482</v>
      </c>
      <c r="C272" s="20" t="s">
        <v>182</v>
      </c>
      <c r="D272" s="17">
        <v>1968</v>
      </c>
      <c r="E272" s="20" t="s">
        <v>483</v>
      </c>
      <c r="F272" s="18"/>
      <c r="G272" s="18"/>
      <c r="H272" s="18"/>
      <c r="I272" s="18">
        <v>6</v>
      </c>
      <c r="J272" s="18"/>
      <c r="K272" s="18"/>
      <c r="L272" s="18"/>
      <c r="M272" s="18"/>
      <c r="N272" s="18"/>
      <c r="O272" s="18"/>
      <c r="P272" s="18"/>
      <c r="Q272" s="18">
        <v>9</v>
      </c>
      <c r="R272" s="18"/>
      <c r="S272" s="18"/>
      <c r="T272" s="18"/>
      <c r="U272" s="18"/>
      <c r="V272" s="18"/>
      <c r="W272" s="18"/>
      <c r="X272" s="18"/>
      <c r="Y272" s="18"/>
      <c r="Z272" s="18">
        <f>SUM(F272:Q272)</f>
        <v>15</v>
      </c>
      <c r="AA272" s="11"/>
      <c r="AB272" s="11"/>
    </row>
    <row r="273" spans="1:28" ht="15">
      <c r="A273" s="19" t="s">
        <v>332</v>
      </c>
      <c r="B273" s="20" t="s">
        <v>731</v>
      </c>
      <c r="C273" s="20" t="s">
        <v>34</v>
      </c>
      <c r="D273" s="17">
        <v>1967</v>
      </c>
      <c r="E273" s="20" t="s">
        <v>732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>
        <v>14</v>
      </c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>
        <f>SUM(F273:O273)</f>
        <v>14</v>
      </c>
      <c r="AA273" s="11"/>
      <c r="AB273" s="11"/>
    </row>
    <row r="274" spans="1:28" ht="15">
      <c r="A274" s="19"/>
      <c r="B274" s="20" t="s">
        <v>1000</v>
      </c>
      <c r="C274" s="20" t="s">
        <v>115</v>
      </c>
      <c r="D274" s="56">
        <v>1966</v>
      </c>
      <c r="E274" s="20" t="s">
        <v>743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>
        <v>14</v>
      </c>
      <c r="Y274" s="18"/>
      <c r="Z274" s="18">
        <f>SUM(F274:X274)</f>
        <v>14</v>
      </c>
      <c r="AA274" s="11"/>
      <c r="AB274" s="11"/>
    </row>
    <row r="275" spans="1:28" ht="15">
      <c r="A275" s="19" t="s">
        <v>336</v>
      </c>
      <c r="B275" s="20" t="s">
        <v>581</v>
      </c>
      <c r="C275" s="20" t="s">
        <v>172</v>
      </c>
      <c r="D275" s="17">
        <v>1972</v>
      </c>
      <c r="E275" s="20" t="s">
        <v>582</v>
      </c>
      <c r="F275" s="18"/>
      <c r="G275" s="18"/>
      <c r="H275" s="18"/>
      <c r="I275" s="18"/>
      <c r="J275" s="18"/>
      <c r="K275" s="18">
        <v>6</v>
      </c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>
        <v>8</v>
      </c>
      <c r="X275" s="18"/>
      <c r="Y275" s="18"/>
      <c r="Z275" s="18">
        <f>SUM(F275:W275)</f>
        <v>14</v>
      </c>
      <c r="AA275" s="11"/>
      <c r="AB275" s="11"/>
    </row>
    <row r="276" spans="1:28" ht="15">
      <c r="A276" s="19" t="s">
        <v>338</v>
      </c>
      <c r="B276" s="20" t="s">
        <v>913</v>
      </c>
      <c r="C276" s="20" t="s">
        <v>914</v>
      </c>
      <c r="D276" s="17">
        <v>1963</v>
      </c>
      <c r="E276" s="20" t="s">
        <v>928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8</v>
      </c>
      <c r="T276" s="18">
        <v>6</v>
      </c>
      <c r="U276" s="18"/>
      <c r="V276" s="18"/>
      <c r="W276" s="18"/>
      <c r="X276" s="18"/>
      <c r="Y276" s="18"/>
      <c r="Z276" s="18">
        <f>SUM(F276:T276)</f>
        <v>14</v>
      </c>
      <c r="AA276" s="11"/>
      <c r="AB276" s="11"/>
    </row>
    <row r="277" spans="1:28" ht="15">
      <c r="A277" s="19" t="s">
        <v>342</v>
      </c>
      <c r="B277" s="20" t="s">
        <v>622</v>
      </c>
      <c r="C277" s="20" t="s">
        <v>34</v>
      </c>
      <c r="D277" s="17">
        <v>1968</v>
      </c>
      <c r="E277" s="20" t="s">
        <v>916</v>
      </c>
      <c r="F277" s="18"/>
      <c r="G277" s="18"/>
      <c r="H277" s="18"/>
      <c r="I277" s="18"/>
      <c r="J277" s="18"/>
      <c r="K277" s="18"/>
      <c r="L277" s="18"/>
      <c r="M277" s="18"/>
      <c r="N277" s="18">
        <v>6</v>
      </c>
      <c r="O277" s="18"/>
      <c r="P277" s="18"/>
      <c r="Q277" s="18"/>
      <c r="R277" s="18"/>
      <c r="S277" s="18">
        <v>5</v>
      </c>
      <c r="T277" s="18">
        <v>3</v>
      </c>
      <c r="U277" s="18"/>
      <c r="V277" s="18"/>
      <c r="W277" s="18"/>
      <c r="X277" s="18"/>
      <c r="Y277" s="18"/>
      <c r="Z277" s="18">
        <f>SUM(F277:T277)</f>
        <v>14</v>
      </c>
      <c r="AA277" s="11"/>
      <c r="AB277" s="11"/>
    </row>
    <row r="278" spans="1:28" ht="15">
      <c r="A278" s="19" t="s">
        <v>345</v>
      </c>
      <c r="B278" s="16" t="s">
        <v>87</v>
      </c>
      <c r="C278" s="16" t="s">
        <v>47</v>
      </c>
      <c r="D278" s="17">
        <v>1971</v>
      </c>
      <c r="E278" s="16" t="s">
        <v>88</v>
      </c>
      <c r="F278" s="18">
        <v>13</v>
      </c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>
        <f>SUM(F278:K278)</f>
        <v>13</v>
      </c>
      <c r="AA278" s="11"/>
      <c r="AB278" s="11"/>
    </row>
    <row r="279" spans="1:28" ht="15">
      <c r="A279" s="19"/>
      <c r="B279" s="16" t="s">
        <v>155</v>
      </c>
      <c r="C279" s="16" t="s">
        <v>69</v>
      </c>
      <c r="D279" s="17">
        <v>1969</v>
      </c>
      <c r="E279" s="16" t="s">
        <v>235</v>
      </c>
      <c r="F279" s="18"/>
      <c r="G279" s="18">
        <v>13</v>
      </c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>
        <f>SUM(F279:K279)</f>
        <v>13</v>
      </c>
      <c r="AA279" s="11"/>
      <c r="AB279" s="11"/>
    </row>
    <row r="280" spans="1:28" ht="15">
      <c r="A280" s="19"/>
      <c r="B280" s="20" t="s">
        <v>873</v>
      </c>
      <c r="C280" s="20" t="s">
        <v>874</v>
      </c>
      <c r="D280" s="17">
        <v>1967</v>
      </c>
      <c r="E280" s="20" t="s">
        <v>128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>
        <v>13</v>
      </c>
      <c r="S280" s="18"/>
      <c r="T280" s="18"/>
      <c r="U280" s="18"/>
      <c r="V280" s="18"/>
      <c r="W280" s="18"/>
      <c r="X280" s="18"/>
      <c r="Y280" s="18"/>
      <c r="Z280" s="18">
        <f>SUM(F280:R280)</f>
        <v>13</v>
      </c>
      <c r="AA280" s="11"/>
      <c r="AB280" s="11"/>
    </row>
    <row r="281" spans="1:28" ht="15">
      <c r="A281" s="19"/>
      <c r="B281" s="20" t="s">
        <v>1106</v>
      </c>
      <c r="C281" s="20" t="s">
        <v>44</v>
      </c>
      <c r="D281" s="56">
        <v>1965</v>
      </c>
      <c r="E281" s="20" t="s">
        <v>1107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>
        <v>13</v>
      </c>
      <c r="Z281" s="18">
        <f>SUM(F281:Y281)</f>
        <v>13</v>
      </c>
      <c r="AA281" s="11"/>
      <c r="AB281" s="11"/>
    </row>
    <row r="282" spans="1:28" ht="15">
      <c r="A282" s="19" t="s">
        <v>413</v>
      </c>
      <c r="B282" s="20" t="s">
        <v>130</v>
      </c>
      <c r="C282" s="20" t="s">
        <v>34</v>
      </c>
      <c r="D282" s="17">
        <v>1971</v>
      </c>
      <c r="E282" s="20" t="s">
        <v>878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>
        <v>6</v>
      </c>
      <c r="S282" s="18"/>
      <c r="T282" s="18"/>
      <c r="U282" s="18">
        <v>7</v>
      </c>
      <c r="V282" s="18"/>
      <c r="W282" s="18"/>
      <c r="X282" s="18"/>
      <c r="Y282" s="18"/>
      <c r="Z282" s="18">
        <f>SUM(F282:U282)</f>
        <v>13</v>
      </c>
      <c r="AA282" s="11"/>
      <c r="AB282" s="11"/>
    </row>
    <row r="283" spans="1:28" ht="15">
      <c r="A283" s="19" t="s">
        <v>415</v>
      </c>
      <c r="B283" s="16" t="s">
        <v>262</v>
      </c>
      <c r="C283" s="16" t="s">
        <v>44</v>
      </c>
      <c r="D283" s="17">
        <v>1963</v>
      </c>
      <c r="E283" s="16" t="s">
        <v>126</v>
      </c>
      <c r="F283" s="18"/>
      <c r="G283" s="18">
        <v>8</v>
      </c>
      <c r="H283" s="18"/>
      <c r="I283" s="18"/>
      <c r="J283" s="18">
        <v>2</v>
      </c>
      <c r="K283" s="18"/>
      <c r="L283" s="18"/>
      <c r="M283" s="18"/>
      <c r="N283" s="18"/>
      <c r="O283" s="18"/>
      <c r="P283" s="18"/>
      <c r="Q283" s="18"/>
      <c r="R283" s="18"/>
      <c r="S283" s="18">
        <v>2</v>
      </c>
      <c r="T283" s="18"/>
      <c r="U283" s="18"/>
      <c r="V283" s="18"/>
      <c r="W283" s="18"/>
      <c r="X283" s="18"/>
      <c r="Y283" s="18"/>
      <c r="Z283" s="18">
        <f>SUM(F283:S283)</f>
        <v>12</v>
      </c>
      <c r="AA283" s="11"/>
      <c r="AB283" s="11"/>
    </row>
    <row r="284" spans="1:28" ht="15">
      <c r="A284" s="19" t="s">
        <v>417</v>
      </c>
      <c r="B284" s="20" t="s">
        <v>30</v>
      </c>
      <c r="C284" s="20" t="s">
        <v>780</v>
      </c>
      <c r="D284" s="17">
        <v>1968</v>
      </c>
      <c r="E284" s="20" t="s">
        <v>36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>
        <v>10</v>
      </c>
      <c r="Q284" s="18"/>
      <c r="R284" s="18"/>
      <c r="S284" s="18"/>
      <c r="T284" s="18"/>
      <c r="U284" s="18"/>
      <c r="V284" s="18"/>
      <c r="W284" s="18"/>
      <c r="X284" s="18"/>
      <c r="Y284" s="18"/>
      <c r="Z284" s="18">
        <f>SUM(F284:P284)</f>
        <v>10</v>
      </c>
      <c r="AA284" s="11"/>
      <c r="AB284" s="11"/>
    </row>
    <row r="285" spans="1:28" ht="15">
      <c r="A285" s="19"/>
      <c r="B285" s="20" t="s">
        <v>875</v>
      </c>
      <c r="C285" s="20" t="s">
        <v>876</v>
      </c>
      <c r="D285" s="17">
        <v>1970</v>
      </c>
      <c r="E285" s="20" t="s">
        <v>877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>
        <v>10</v>
      </c>
      <c r="S285" s="18"/>
      <c r="T285" s="18"/>
      <c r="U285" s="18"/>
      <c r="V285" s="18"/>
      <c r="W285" s="18"/>
      <c r="X285" s="18"/>
      <c r="Y285" s="18"/>
      <c r="Z285" s="18">
        <f>SUM(F285:R285)</f>
        <v>10</v>
      </c>
      <c r="AA285" s="11"/>
      <c r="AB285" s="11"/>
    </row>
    <row r="286" spans="1:28" ht="15">
      <c r="A286" s="19"/>
      <c r="B286" s="20" t="s">
        <v>970</v>
      </c>
      <c r="C286" s="20" t="s">
        <v>69</v>
      </c>
      <c r="D286" s="56">
        <v>1965</v>
      </c>
      <c r="E286" s="20" t="s">
        <v>1009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>
        <v>10</v>
      </c>
      <c r="W286" s="18"/>
      <c r="X286" s="18"/>
      <c r="Y286" s="18"/>
      <c r="Z286" s="18">
        <f>SUM(K286:V286)</f>
        <v>10</v>
      </c>
      <c r="AA286" s="11"/>
      <c r="AB286" s="11"/>
    </row>
    <row r="287" spans="1:28" ht="15">
      <c r="A287" s="19"/>
      <c r="B287" s="20" t="s">
        <v>1108</v>
      </c>
      <c r="C287" s="20" t="s">
        <v>28</v>
      </c>
      <c r="D287" s="56">
        <v>1969</v>
      </c>
      <c r="E287" s="20" t="s">
        <v>1109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>
        <v>10</v>
      </c>
      <c r="Z287" s="18">
        <f>SUM(F287:Y287)</f>
        <v>10</v>
      </c>
      <c r="AA287" s="11"/>
      <c r="AB287" s="11"/>
    </row>
    <row r="288" spans="1:28" ht="15">
      <c r="A288" s="19" t="s">
        <v>429</v>
      </c>
      <c r="B288" s="20" t="s">
        <v>733</v>
      </c>
      <c r="C288" s="20" t="s">
        <v>734</v>
      </c>
      <c r="D288" s="17">
        <v>1964</v>
      </c>
      <c r="E288" s="20" t="s">
        <v>735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>
        <v>9</v>
      </c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>
        <f>SUM(F288:O288)</f>
        <v>9</v>
      </c>
      <c r="AA288" s="11"/>
      <c r="AB288" s="11"/>
    </row>
    <row r="289" spans="1:28" ht="15">
      <c r="A289" s="19"/>
      <c r="B289" s="20" t="s">
        <v>781</v>
      </c>
      <c r="C289" s="20" t="s">
        <v>145</v>
      </c>
      <c r="D289" s="17">
        <v>1968</v>
      </c>
      <c r="E289" s="20" t="s">
        <v>782</v>
      </c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>
        <v>9</v>
      </c>
      <c r="Q289" s="18"/>
      <c r="R289" s="18"/>
      <c r="S289" s="18"/>
      <c r="T289" s="18"/>
      <c r="U289" s="18"/>
      <c r="V289" s="18"/>
      <c r="W289" s="18"/>
      <c r="X289" s="18"/>
      <c r="Y289" s="18"/>
      <c r="Z289" s="18">
        <f>SUM(F289:P289)</f>
        <v>9</v>
      </c>
      <c r="AA289" s="11"/>
      <c r="AB289" s="11"/>
    </row>
    <row r="290" spans="1:28" ht="15">
      <c r="A290" s="19" t="s">
        <v>435</v>
      </c>
      <c r="B290" s="20" t="s">
        <v>577</v>
      </c>
      <c r="C290" s="20" t="s">
        <v>28</v>
      </c>
      <c r="D290" s="17">
        <v>1972</v>
      </c>
      <c r="E290" s="20" t="s">
        <v>578</v>
      </c>
      <c r="F290" s="18"/>
      <c r="G290" s="18"/>
      <c r="H290" s="18"/>
      <c r="I290" s="18"/>
      <c r="J290" s="18"/>
      <c r="K290" s="18">
        <v>8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>
        <f>SUM(F290:K290)</f>
        <v>8</v>
      </c>
      <c r="AA290" s="11"/>
      <c r="AB290" s="11"/>
    </row>
    <row r="291" spans="1:28" ht="15">
      <c r="A291" s="19"/>
      <c r="B291" s="20" t="s">
        <v>736</v>
      </c>
      <c r="C291" s="20" t="s">
        <v>282</v>
      </c>
      <c r="D291" s="17">
        <v>1964</v>
      </c>
      <c r="E291" s="20" t="s">
        <v>737</v>
      </c>
      <c r="F291" s="18"/>
      <c r="G291" s="18"/>
      <c r="H291" s="18"/>
      <c r="I291" s="18"/>
      <c r="J291" s="18"/>
      <c r="K291" s="18"/>
      <c r="L291" s="18"/>
      <c r="M291" s="18"/>
      <c r="N291" s="18"/>
      <c r="O291" s="18">
        <v>8</v>
      </c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>
        <f>SUM(F291:O291)</f>
        <v>8</v>
      </c>
      <c r="AA291" s="11"/>
      <c r="AB291" s="11"/>
    </row>
    <row r="292" spans="1:28" ht="15">
      <c r="A292" s="19"/>
      <c r="B292" s="20" t="s">
        <v>927</v>
      </c>
      <c r="C292" s="20" t="s">
        <v>59</v>
      </c>
      <c r="D292" s="56">
        <v>1971</v>
      </c>
      <c r="E292" s="20" t="s">
        <v>306</v>
      </c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>
        <v>8</v>
      </c>
      <c r="U292" s="18"/>
      <c r="V292" s="18"/>
      <c r="W292" s="18"/>
      <c r="X292" s="18"/>
      <c r="Y292" s="18"/>
      <c r="Z292" s="18">
        <f>SUM(F292:T292)</f>
        <v>8</v>
      </c>
      <c r="AA292" s="11"/>
      <c r="AB292" s="11"/>
    </row>
    <row r="293" spans="1:28" ht="15">
      <c r="A293" s="19" t="s">
        <v>444</v>
      </c>
      <c r="B293" s="16" t="s">
        <v>99</v>
      </c>
      <c r="C293" s="16" t="s">
        <v>100</v>
      </c>
      <c r="D293" s="17">
        <v>1966</v>
      </c>
      <c r="E293" s="16" t="s">
        <v>101</v>
      </c>
      <c r="F293" s="18">
        <v>7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>
        <f>SUM(F293:K293)</f>
        <v>7</v>
      </c>
      <c r="AA293" s="11"/>
      <c r="AB293" s="11"/>
    </row>
    <row r="294" spans="1:28" ht="15">
      <c r="A294" s="19"/>
      <c r="B294" s="16" t="s">
        <v>263</v>
      </c>
      <c r="C294" s="16" t="s">
        <v>47</v>
      </c>
      <c r="D294" s="17">
        <v>1972</v>
      </c>
      <c r="E294" s="16" t="s">
        <v>264</v>
      </c>
      <c r="F294" s="18"/>
      <c r="G294" s="18">
        <v>7</v>
      </c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>
        <f>SUM(F294:K294)</f>
        <v>7</v>
      </c>
      <c r="AA294" s="11"/>
      <c r="AB294" s="11"/>
    </row>
    <row r="295" spans="1:28" ht="15">
      <c r="A295" s="19"/>
      <c r="B295" s="16" t="s">
        <v>355</v>
      </c>
      <c r="C295" s="16" t="s">
        <v>59</v>
      </c>
      <c r="D295" s="17">
        <v>1964</v>
      </c>
      <c r="E295" s="16" t="s">
        <v>356</v>
      </c>
      <c r="F295" s="18"/>
      <c r="G295" s="18"/>
      <c r="H295" s="18">
        <v>7</v>
      </c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>
        <f>SUM(F295:K295)</f>
        <v>7</v>
      </c>
      <c r="AA295" s="11"/>
      <c r="AB295" s="11"/>
    </row>
    <row r="296" spans="1:28" ht="15">
      <c r="A296" s="19"/>
      <c r="B296" s="20" t="s">
        <v>738</v>
      </c>
      <c r="C296" s="20" t="s">
        <v>28</v>
      </c>
      <c r="D296" s="17">
        <v>1972</v>
      </c>
      <c r="E296" s="20" t="s">
        <v>739</v>
      </c>
      <c r="F296" s="18"/>
      <c r="G296" s="18"/>
      <c r="H296" s="18"/>
      <c r="I296" s="18"/>
      <c r="J296" s="18"/>
      <c r="K296" s="18"/>
      <c r="L296" s="18"/>
      <c r="M296" s="18"/>
      <c r="N296" s="18"/>
      <c r="O296" s="18">
        <v>7</v>
      </c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>
        <f>SUM(F296:O296)</f>
        <v>7</v>
      </c>
      <c r="AA296" s="11"/>
      <c r="AB296" s="11"/>
    </row>
    <row r="297" spans="1:28" ht="15">
      <c r="A297" s="19"/>
      <c r="B297" s="20" t="s">
        <v>783</v>
      </c>
      <c r="C297" s="20" t="s">
        <v>7</v>
      </c>
      <c r="D297" s="17">
        <v>1970</v>
      </c>
      <c r="E297" s="20" t="s">
        <v>784</v>
      </c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>
        <v>7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>
        <f>SUM(F297:P297)</f>
        <v>7</v>
      </c>
      <c r="AA297" s="11"/>
      <c r="AB297" s="11"/>
    </row>
    <row r="298" spans="1:28" ht="15">
      <c r="A298" s="19"/>
      <c r="B298" s="20" t="s">
        <v>1110</v>
      </c>
      <c r="C298" s="20" t="s">
        <v>1111</v>
      </c>
      <c r="D298" s="56">
        <v>1967</v>
      </c>
      <c r="E298" s="20" t="s">
        <v>1112</v>
      </c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>
        <v>7</v>
      </c>
      <c r="Z298" s="18">
        <f>SUM(F298:Y298)</f>
        <v>7</v>
      </c>
      <c r="AA298" s="11"/>
      <c r="AB298" s="11"/>
    </row>
    <row r="299" spans="1:28" ht="15">
      <c r="A299" s="19" t="s">
        <v>461</v>
      </c>
      <c r="B299" s="20" t="s">
        <v>915</v>
      </c>
      <c r="C299" s="20" t="s">
        <v>34</v>
      </c>
      <c r="D299" s="17">
        <v>1970</v>
      </c>
      <c r="E299" s="20" t="s">
        <v>123</v>
      </c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>
        <v>6</v>
      </c>
      <c r="T299" s="18"/>
      <c r="U299" s="18"/>
      <c r="V299" s="18"/>
      <c r="W299" s="18"/>
      <c r="X299" s="18"/>
      <c r="Y299" s="18"/>
      <c r="Z299" s="18">
        <f>SUM(F299:S299)</f>
        <v>6</v>
      </c>
      <c r="AA299" s="11"/>
      <c r="AB299" s="11"/>
    </row>
    <row r="300" spans="1:28" ht="15">
      <c r="A300" s="19"/>
      <c r="B300" s="20" t="s">
        <v>1113</v>
      </c>
      <c r="C300" s="20" t="s">
        <v>47</v>
      </c>
      <c r="D300" s="56">
        <v>1972</v>
      </c>
      <c r="E300" s="20" t="s">
        <v>1014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>
        <v>6</v>
      </c>
      <c r="Z300" s="18">
        <f>SUM(F300:Y300)</f>
        <v>6</v>
      </c>
      <c r="AA300" s="11"/>
      <c r="AB300" s="11"/>
    </row>
    <row r="301" spans="1:28" ht="15">
      <c r="A301" s="19" t="s">
        <v>465</v>
      </c>
      <c r="B301" s="20" t="s">
        <v>484</v>
      </c>
      <c r="C301" s="20" t="s">
        <v>50</v>
      </c>
      <c r="D301" s="17">
        <v>1967</v>
      </c>
      <c r="E301" s="20" t="s">
        <v>485</v>
      </c>
      <c r="F301" s="18"/>
      <c r="G301" s="18"/>
      <c r="H301" s="18"/>
      <c r="I301" s="18">
        <v>5</v>
      </c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>
        <f>SUM(F301:K301)</f>
        <v>5</v>
      </c>
      <c r="AA301" s="11"/>
      <c r="AB301" s="11"/>
    </row>
    <row r="302" spans="1:28" ht="15">
      <c r="A302" s="19"/>
      <c r="B302" s="20" t="s">
        <v>583</v>
      </c>
      <c r="C302" s="20" t="s">
        <v>584</v>
      </c>
      <c r="D302" s="17">
        <v>1971</v>
      </c>
      <c r="E302" s="20" t="s">
        <v>80</v>
      </c>
      <c r="F302" s="18"/>
      <c r="G302" s="18"/>
      <c r="H302" s="18"/>
      <c r="I302" s="18"/>
      <c r="J302" s="18"/>
      <c r="K302" s="18">
        <v>5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>
        <f>SUM(F302:K302)</f>
        <v>5</v>
      </c>
      <c r="AA302" s="11"/>
      <c r="AB302" s="11"/>
    </row>
    <row r="303" spans="1:28" ht="15">
      <c r="A303" s="19" t="s">
        <v>471</v>
      </c>
      <c r="B303" s="16" t="s">
        <v>106</v>
      </c>
      <c r="C303" s="16" t="s">
        <v>47</v>
      </c>
      <c r="D303" s="17">
        <v>1964</v>
      </c>
      <c r="E303" s="16" t="s">
        <v>107</v>
      </c>
      <c r="F303" s="18">
        <v>3</v>
      </c>
      <c r="G303" s="18"/>
      <c r="H303" s="18"/>
      <c r="I303" s="18"/>
      <c r="J303" s="18"/>
      <c r="K303" s="18"/>
      <c r="L303" s="18"/>
      <c r="M303" s="18"/>
      <c r="N303" s="18"/>
      <c r="O303" s="18">
        <v>2</v>
      </c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>
        <f>SUM(F303:O303)</f>
        <v>5</v>
      </c>
      <c r="AA303" s="11"/>
      <c r="AB303" s="11"/>
    </row>
    <row r="304" spans="1:28" ht="15">
      <c r="A304" s="19" t="s">
        <v>503</v>
      </c>
      <c r="B304" s="20" t="s">
        <v>741</v>
      </c>
      <c r="C304" s="20" t="s">
        <v>115</v>
      </c>
      <c r="D304" s="17">
        <v>1965</v>
      </c>
      <c r="E304" s="20" t="s">
        <v>715</v>
      </c>
      <c r="F304" s="18"/>
      <c r="G304" s="18"/>
      <c r="H304" s="18"/>
      <c r="I304" s="18"/>
      <c r="J304" s="18"/>
      <c r="K304" s="18"/>
      <c r="L304" s="18"/>
      <c r="M304" s="18"/>
      <c r="N304" s="18"/>
      <c r="O304" s="18">
        <v>4</v>
      </c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>
        <f>SUM(F304:O304)</f>
        <v>4</v>
      </c>
      <c r="AA304" s="11"/>
      <c r="AB304" s="11"/>
    </row>
    <row r="305" spans="1:28" ht="15">
      <c r="A305" s="19"/>
      <c r="B305" s="20" t="s">
        <v>917</v>
      </c>
      <c r="C305" s="20" t="s">
        <v>59</v>
      </c>
      <c r="D305" s="56">
        <v>1967</v>
      </c>
      <c r="E305" s="20" t="s">
        <v>918</v>
      </c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>
        <v>4</v>
      </c>
      <c r="T305" s="18"/>
      <c r="U305" s="18"/>
      <c r="V305" s="18"/>
      <c r="W305" s="18"/>
      <c r="X305" s="18"/>
      <c r="Y305" s="18"/>
      <c r="Z305" s="18">
        <f>SUM(F305:S305)</f>
        <v>4</v>
      </c>
      <c r="AA305" s="11"/>
      <c r="AB305" s="11"/>
    </row>
    <row r="306" spans="1:28" ht="15">
      <c r="A306" s="19"/>
      <c r="B306" s="20" t="s">
        <v>929</v>
      </c>
      <c r="C306" s="20" t="s">
        <v>930</v>
      </c>
      <c r="D306" s="56">
        <v>1968</v>
      </c>
      <c r="E306" s="20" t="s">
        <v>931</v>
      </c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>
        <v>0</v>
      </c>
      <c r="U306" s="18"/>
      <c r="V306" s="18"/>
      <c r="W306" s="18"/>
      <c r="X306" s="18"/>
      <c r="Y306" s="18">
        <v>4</v>
      </c>
      <c r="Z306" s="18">
        <f>SUM(F306:Y306)</f>
        <v>4</v>
      </c>
      <c r="AA306" s="11"/>
      <c r="AB306" s="11"/>
    </row>
    <row r="307" spans="1:28" ht="15">
      <c r="A307" s="19" t="s">
        <v>508</v>
      </c>
      <c r="B307" s="20" t="s">
        <v>559</v>
      </c>
      <c r="C307" s="20" t="s">
        <v>50</v>
      </c>
      <c r="D307" s="17">
        <v>1965</v>
      </c>
      <c r="E307" s="20" t="s">
        <v>126</v>
      </c>
      <c r="F307" s="18"/>
      <c r="G307" s="18"/>
      <c r="H307" s="18"/>
      <c r="I307" s="18"/>
      <c r="J307" s="18">
        <v>3</v>
      </c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>
        <f>SUM(F307:K307)</f>
        <v>3</v>
      </c>
      <c r="AA307" s="11"/>
      <c r="AB307" s="11"/>
    </row>
    <row r="308" spans="1:28" ht="15">
      <c r="A308" s="19"/>
      <c r="B308" s="20" t="s">
        <v>742</v>
      </c>
      <c r="C308" s="20" t="s">
        <v>145</v>
      </c>
      <c r="D308" s="17">
        <v>1964</v>
      </c>
      <c r="E308" s="20" t="s">
        <v>743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>
        <v>3</v>
      </c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>
        <f>SUM(F308:O308)</f>
        <v>3</v>
      </c>
      <c r="AA308" s="11"/>
      <c r="AB308" s="11"/>
    </row>
    <row r="309" spans="1:28" ht="15">
      <c r="A309" s="19"/>
      <c r="B309" s="20" t="s">
        <v>919</v>
      </c>
      <c r="C309" s="20" t="s">
        <v>28</v>
      </c>
      <c r="D309" s="56">
        <v>1970</v>
      </c>
      <c r="E309" s="20" t="s">
        <v>895</v>
      </c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>
        <v>3</v>
      </c>
      <c r="T309" s="18"/>
      <c r="U309" s="18"/>
      <c r="V309" s="18"/>
      <c r="W309" s="18"/>
      <c r="X309" s="18"/>
      <c r="Y309" s="18"/>
      <c r="Z309" s="18">
        <f>SUM(F309:S309)</f>
        <v>3</v>
      </c>
      <c r="AA309" s="11"/>
      <c r="AB309" s="11"/>
    </row>
    <row r="310" spans="1:28" ht="15">
      <c r="A310" s="19"/>
      <c r="B310" s="20" t="s">
        <v>1114</v>
      </c>
      <c r="C310" s="20" t="s">
        <v>28</v>
      </c>
      <c r="D310" s="56">
        <v>1964</v>
      </c>
      <c r="E310" s="20" t="s">
        <v>135</v>
      </c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>
        <v>3</v>
      </c>
      <c r="Z310" s="18">
        <f>SUM(F310:Y310)</f>
        <v>3</v>
      </c>
      <c r="AA310" s="11"/>
      <c r="AB310" s="11"/>
    </row>
    <row r="311" spans="1:28" ht="15">
      <c r="A311" s="19" t="s">
        <v>517</v>
      </c>
      <c r="B311" s="16" t="s">
        <v>4</v>
      </c>
      <c r="C311" s="16" t="s">
        <v>62</v>
      </c>
      <c r="D311" s="17">
        <v>1963</v>
      </c>
      <c r="E311" s="16" t="s">
        <v>269</v>
      </c>
      <c r="F311" s="18"/>
      <c r="G311" s="18">
        <v>2</v>
      </c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>
        <f>SUM(F311:K311)</f>
        <v>2</v>
      </c>
      <c r="AA311" s="11"/>
      <c r="AB311" s="11"/>
    </row>
    <row r="312" spans="1:28" ht="15">
      <c r="A312" s="46"/>
      <c r="B312" s="47" t="s">
        <v>61</v>
      </c>
      <c r="C312" s="47" t="s">
        <v>134</v>
      </c>
      <c r="D312" s="55">
        <v>1970</v>
      </c>
      <c r="E312" s="47" t="s">
        <v>80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>
        <v>2</v>
      </c>
      <c r="Z312" s="37">
        <f>SUM(F312:Y312)</f>
        <v>2</v>
      </c>
      <c r="AA312" s="48"/>
      <c r="AB312" s="11"/>
    </row>
    <row r="313" spans="1:28" ht="15">
      <c r="A313" s="19" t="s">
        <v>520</v>
      </c>
      <c r="B313" s="16" t="s">
        <v>110</v>
      </c>
      <c r="C313" s="16" t="s">
        <v>111</v>
      </c>
      <c r="D313" s="17">
        <v>1965</v>
      </c>
      <c r="E313" s="16" t="s">
        <v>112</v>
      </c>
      <c r="F313" s="18">
        <v>1</v>
      </c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>
        <f>SUM(F313:K313)</f>
        <v>1</v>
      </c>
      <c r="AA313" s="11"/>
      <c r="AB313" s="11"/>
    </row>
    <row r="314" spans="1:28" ht="15">
      <c r="A314" s="19"/>
      <c r="B314" s="20" t="s">
        <v>488</v>
      </c>
      <c r="C314" s="20" t="s">
        <v>52</v>
      </c>
      <c r="D314" s="17">
        <v>1965</v>
      </c>
      <c r="E314" s="20" t="s">
        <v>489</v>
      </c>
      <c r="F314" s="18"/>
      <c r="G314" s="18"/>
      <c r="H314" s="18"/>
      <c r="I314" s="18">
        <v>1</v>
      </c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>
        <f>SUM(F314:K314)</f>
        <v>1</v>
      </c>
      <c r="AA314" s="11"/>
      <c r="AB314" s="11"/>
    </row>
    <row r="315" spans="1:28" ht="15">
      <c r="A315" s="19"/>
      <c r="B315" s="20" t="s">
        <v>560</v>
      </c>
      <c r="C315" s="20" t="s">
        <v>282</v>
      </c>
      <c r="D315" s="17">
        <v>1971</v>
      </c>
      <c r="E315" s="20" t="s">
        <v>542</v>
      </c>
      <c r="F315" s="18"/>
      <c r="G315" s="18"/>
      <c r="H315" s="18"/>
      <c r="I315" s="18"/>
      <c r="J315" s="18">
        <v>1</v>
      </c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>
        <f>SUM(F315:K315)</f>
        <v>1</v>
      </c>
      <c r="AA315" s="11"/>
      <c r="AB315" s="11"/>
    </row>
    <row r="316" spans="1:28" ht="15">
      <c r="A316" s="19" t="s">
        <v>529</v>
      </c>
      <c r="B316" s="20" t="s">
        <v>744</v>
      </c>
      <c r="C316" s="20" t="s">
        <v>745</v>
      </c>
      <c r="D316" s="17">
        <v>1970</v>
      </c>
      <c r="E316" s="20" t="s">
        <v>746</v>
      </c>
      <c r="F316" s="18"/>
      <c r="G316" s="18"/>
      <c r="H316" s="18"/>
      <c r="I316" s="18"/>
      <c r="J316" s="18"/>
      <c r="K316" s="18"/>
      <c r="L316" s="18"/>
      <c r="M316" s="18"/>
      <c r="N316" s="18"/>
      <c r="O316" s="18">
        <v>1</v>
      </c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>
        <f>SUM(F316:O316)</f>
        <v>1</v>
      </c>
      <c r="AA316" s="11"/>
      <c r="AB316" s="11"/>
    </row>
    <row r="317" spans="1:28" ht="15">
      <c r="A317" s="19"/>
      <c r="B317" s="20" t="s">
        <v>934</v>
      </c>
      <c r="C317" s="20" t="s">
        <v>169</v>
      </c>
      <c r="D317" s="17">
        <v>1970</v>
      </c>
      <c r="E317" s="20" t="s">
        <v>935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>
        <v>0</v>
      </c>
      <c r="U317" s="18"/>
      <c r="V317" s="18"/>
      <c r="W317" s="18"/>
      <c r="X317" s="18"/>
      <c r="Y317" s="18"/>
      <c r="Z317" s="18">
        <f>SUM(F317:N317)</f>
        <v>0</v>
      </c>
      <c r="AA317" s="11"/>
      <c r="AB317" s="11"/>
    </row>
    <row r="318" spans="1:28" ht="15">
      <c r="A318" s="19"/>
      <c r="B318" s="20" t="s">
        <v>561</v>
      </c>
      <c r="C318" s="20" t="s">
        <v>562</v>
      </c>
      <c r="D318" s="17">
        <v>1966</v>
      </c>
      <c r="E318" s="20" t="s">
        <v>563</v>
      </c>
      <c r="F318" s="18"/>
      <c r="G318" s="18"/>
      <c r="H318" s="18"/>
      <c r="I318" s="18"/>
      <c r="J318" s="18">
        <v>0</v>
      </c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>
        <f>SUM(F318:K318)</f>
        <v>0</v>
      </c>
      <c r="AA318" s="11"/>
      <c r="AB318" s="11"/>
    </row>
    <row r="319" spans="1:28" ht="15">
      <c r="A319" s="19"/>
      <c r="B319" s="20" t="s">
        <v>564</v>
      </c>
      <c r="C319" s="20" t="s">
        <v>62</v>
      </c>
      <c r="D319" s="17">
        <v>1968</v>
      </c>
      <c r="E319" s="20" t="s">
        <v>80</v>
      </c>
      <c r="F319" s="18"/>
      <c r="G319" s="18"/>
      <c r="H319" s="18"/>
      <c r="I319" s="18"/>
      <c r="J319" s="18">
        <v>0</v>
      </c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>
        <f>SUM(F319:K319)</f>
        <v>0</v>
      </c>
      <c r="AA319" s="11"/>
      <c r="AB319" s="11"/>
    </row>
    <row r="320" spans="1:28" ht="15">
      <c r="A320" s="19"/>
      <c r="B320" s="20" t="s">
        <v>565</v>
      </c>
      <c r="C320" s="20" t="s">
        <v>28</v>
      </c>
      <c r="D320" s="17">
        <v>1967</v>
      </c>
      <c r="E320" s="20" t="s">
        <v>566</v>
      </c>
      <c r="F320" s="18"/>
      <c r="G320" s="18"/>
      <c r="H320" s="18"/>
      <c r="I320" s="18"/>
      <c r="J320" s="18">
        <v>0</v>
      </c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>
        <f>SUM(F320:K320)</f>
        <v>0</v>
      </c>
      <c r="AA320" s="11"/>
      <c r="AB320" s="11"/>
    </row>
    <row r="321" spans="1:28" ht="15">
      <c r="A321" s="19"/>
      <c r="B321" s="20" t="s">
        <v>747</v>
      </c>
      <c r="C321" s="20" t="s">
        <v>358</v>
      </c>
      <c r="D321" s="17">
        <v>1970</v>
      </c>
      <c r="E321" s="20" t="s">
        <v>694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>
        <v>0</v>
      </c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>
        <f>SUM(F321:O321)</f>
        <v>0</v>
      </c>
      <c r="AA321" s="11"/>
      <c r="AB321" s="11"/>
    </row>
    <row r="322" spans="1:28" ht="15">
      <c r="A322" s="19"/>
      <c r="B322" s="20" t="s">
        <v>276</v>
      </c>
      <c r="C322" s="20" t="s">
        <v>34</v>
      </c>
      <c r="D322" s="17">
        <v>1964</v>
      </c>
      <c r="E322" s="20" t="s">
        <v>706</v>
      </c>
      <c r="F322" s="18"/>
      <c r="G322" s="18"/>
      <c r="H322" s="18"/>
      <c r="I322" s="18"/>
      <c r="J322" s="18"/>
      <c r="K322" s="18"/>
      <c r="L322" s="18"/>
      <c r="M322" s="18"/>
      <c r="N322" s="18"/>
      <c r="O322" s="18">
        <v>0</v>
      </c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>
        <f>SUM(F322:O322)</f>
        <v>0</v>
      </c>
      <c r="AA322" s="11"/>
      <c r="AB322" s="11"/>
    </row>
    <row r="323" spans="1:28" ht="15">
      <c r="A323" s="19"/>
      <c r="B323" s="20" t="s">
        <v>748</v>
      </c>
      <c r="C323" s="20" t="s">
        <v>136</v>
      </c>
      <c r="D323" s="17">
        <v>1964</v>
      </c>
      <c r="E323" s="20" t="s">
        <v>749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>
        <v>0</v>
      </c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>
        <f>SUM(F323:O323)</f>
        <v>0</v>
      </c>
      <c r="AA323" s="11"/>
      <c r="AB323" s="11"/>
    </row>
    <row r="324" spans="1:28" ht="15">
      <c r="A324" s="19" t="s">
        <v>545</v>
      </c>
      <c r="B324" s="20" t="s">
        <v>932</v>
      </c>
      <c r="C324" s="20" t="s">
        <v>933</v>
      </c>
      <c r="D324" s="56">
        <v>1972</v>
      </c>
      <c r="E324" s="20" t="s">
        <v>80</v>
      </c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>
        <v>0</v>
      </c>
      <c r="U324" s="18"/>
      <c r="V324" s="18"/>
      <c r="W324" s="18"/>
      <c r="X324" s="18"/>
      <c r="Y324" s="18"/>
      <c r="Z324" s="18">
        <f>SUM(F324:T324)</f>
        <v>0</v>
      </c>
      <c r="AA324" s="11"/>
      <c r="AB324" s="11"/>
    </row>
    <row r="325" spans="1:28" ht="15">
      <c r="A325" s="1"/>
      <c r="B325" s="3"/>
      <c r="C325" s="3"/>
      <c r="D325" s="4"/>
      <c r="E325" s="3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5">
      <c r="A326" s="1"/>
      <c r="B326" s="2" t="s">
        <v>113</v>
      </c>
      <c r="C326" s="3"/>
      <c r="D326" s="4"/>
      <c r="E326" s="3"/>
      <c r="F326" s="14" t="s">
        <v>311</v>
      </c>
      <c r="G326" s="14" t="s">
        <v>312</v>
      </c>
      <c r="H326" s="14" t="s">
        <v>313</v>
      </c>
      <c r="I326" s="14" t="s">
        <v>367</v>
      </c>
      <c r="J326" s="14" t="s">
        <v>368</v>
      </c>
      <c r="K326" s="14" t="s">
        <v>554</v>
      </c>
      <c r="L326" s="14" t="s">
        <v>585</v>
      </c>
      <c r="M326" s="14" t="s">
        <v>591</v>
      </c>
      <c r="N326" s="14" t="s">
        <v>606</v>
      </c>
      <c r="O326" s="14" t="s">
        <v>625</v>
      </c>
      <c r="P326" s="14" t="s">
        <v>770</v>
      </c>
      <c r="Q326" s="14" t="s">
        <v>803</v>
      </c>
      <c r="R326" s="14" t="s">
        <v>866</v>
      </c>
      <c r="S326" s="12" t="s">
        <v>885</v>
      </c>
      <c r="T326" s="12" t="s">
        <v>920</v>
      </c>
      <c r="U326" s="12" t="s">
        <v>957</v>
      </c>
      <c r="V326" s="12" t="s">
        <v>966</v>
      </c>
      <c r="W326" s="12" t="s">
        <v>977</v>
      </c>
      <c r="X326" s="12" t="s">
        <v>998</v>
      </c>
      <c r="Y326" s="12" t="s">
        <v>1011</v>
      </c>
      <c r="Z326" s="12" t="s">
        <v>1123</v>
      </c>
      <c r="AA326" s="14"/>
      <c r="AB326" s="14"/>
    </row>
    <row r="327" spans="1:28" ht="15">
      <c r="A327" s="74" t="s">
        <v>0</v>
      </c>
      <c r="B327" s="75" t="s">
        <v>114</v>
      </c>
      <c r="C327" s="75" t="s">
        <v>115</v>
      </c>
      <c r="D327" s="76">
        <v>1957</v>
      </c>
      <c r="E327" s="75" t="s">
        <v>116</v>
      </c>
      <c r="F327" s="37">
        <v>15</v>
      </c>
      <c r="G327" s="39">
        <v>13</v>
      </c>
      <c r="H327" s="18"/>
      <c r="I327" s="39">
        <v>14</v>
      </c>
      <c r="J327" s="18">
        <v>15</v>
      </c>
      <c r="K327" s="18"/>
      <c r="L327" s="52">
        <v>14</v>
      </c>
      <c r="M327" s="18">
        <v>15</v>
      </c>
      <c r="N327" s="18">
        <v>15</v>
      </c>
      <c r="O327" s="39">
        <v>14</v>
      </c>
      <c r="P327" s="18">
        <v>15</v>
      </c>
      <c r="Q327" s="52">
        <v>11</v>
      </c>
      <c r="R327" s="39">
        <v>14</v>
      </c>
      <c r="S327" s="18"/>
      <c r="T327" s="18">
        <v>15</v>
      </c>
      <c r="U327" s="18"/>
      <c r="V327" s="18">
        <v>15</v>
      </c>
      <c r="W327" s="18">
        <v>15</v>
      </c>
      <c r="X327" s="18">
        <v>15</v>
      </c>
      <c r="Y327" s="18">
        <v>15</v>
      </c>
      <c r="Z327" s="77">
        <v>150</v>
      </c>
      <c r="AA327" s="11"/>
      <c r="AB327" s="11"/>
    </row>
    <row r="328" spans="1:28" ht="15">
      <c r="A328" s="74" t="s">
        <v>1</v>
      </c>
      <c r="B328" s="75" t="s">
        <v>117</v>
      </c>
      <c r="C328" s="75" t="s">
        <v>59</v>
      </c>
      <c r="D328" s="76">
        <v>1958</v>
      </c>
      <c r="E328" s="75" t="s">
        <v>118</v>
      </c>
      <c r="F328" s="18">
        <v>14</v>
      </c>
      <c r="G328" s="52">
        <v>12</v>
      </c>
      <c r="H328" s="18">
        <v>15</v>
      </c>
      <c r="I328" s="52">
        <v>13</v>
      </c>
      <c r="J328" s="18">
        <v>14</v>
      </c>
      <c r="K328" s="18"/>
      <c r="L328" s="39">
        <v>13</v>
      </c>
      <c r="M328" s="18">
        <v>14</v>
      </c>
      <c r="N328" s="18">
        <v>14</v>
      </c>
      <c r="O328" s="18"/>
      <c r="P328" s="18"/>
      <c r="Q328" s="52">
        <v>13</v>
      </c>
      <c r="R328" s="39">
        <v>12</v>
      </c>
      <c r="S328" s="39">
        <v>13</v>
      </c>
      <c r="T328" s="18">
        <v>14</v>
      </c>
      <c r="U328" s="18">
        <v>15</v>
      </c>
      <c r="V328" s="18">
        <v>14</v>
      </c>
      <c r="W328" s="18">
        <v>14</v>
      </c>
      <c r="X328" s="18"/>
      <c r="Y328" s="18">
        <v>14</v>
      </c>
      <c r="Z328" s="77">
        <v>142</v>
      </c>
      <c r="AA328" s="11"/>
      <c r="AB328" s="11"/>
    </row>
    <row r="329" spans="1:28" ht="15">
      <c r="A329" s="74" t="s">
        <v>2</v>
      </c>
      <c r="B329" s="75" t="s">
        <v>357</v>
      </c>
      <c r="C329" s="75" t="s">
        <v>358</v>
      </c>
      <c r="D329" s="76">
        <v>1960</v>
      </c>
      <c r="E329" s="75" t="s">
        <v>142</v>
      </c>
      <c r="F329" s="18"/>
      <c r="G329" s="18"/>
      <c r="H329" s="18">
        <v>14</v>
      </c>
      <c r="I329" s="18">
        <v>12</v>
      </c>
      <c r="J329" s="18">
        <v>13</v>
      </c>
      <c r="K329" s="18"/>
      <c r="L329" s="18"/>
      <c r="M329" s="18"/>
      <c r="N329" s="18">
        <v>13</v>
      </c>
      <c r="O329" s="39">
        <v>10</v>
      </c>
      <c r="P329" s="18">
        <v>13</v>
      </c>
      <c r="Q329" s="18">
        <v>12</v>
      </c>
      <c r="R329" s="18">
        <v>13</v>
      </c>
      <c r="S329" s="18"/>
      <c r="T329" s="18"/>
      <c r="U329" s="18"/>
      <c r="V329" s="18">
        <v>13</v>
      </c>
      <c r="W329" s="18">
        <v>13</v>
      </c>
      <c r="X329" s="18"/>
      <c r="Y329" s="18">
        <v>12</v>
      </c>
      <c r="Z329" s="77">
        <v>128</v>
      </c>
      <c r="AA329" s="11"/>
      <c r="AB329" s="11"/>
    </row>
    <row r="330" spans="1:28" ht="15">
      <c r="A330" s="74" t="s">
        <v>11</v>
      </c>
      <c r="B330" s="75" t="s">
        <v>120</v>
      </c>
      <c r="C330" s="75" t="s">
        <v>55</v>
      </c>
      <c r="D330" s="76">
        <v>1962</v>
      </c>
      <c r="E330" s="75" t="s">
        <v>121</v>
      </c>
      <c r="F330" s="18">
        <v>12</v>
      </c>
      <c r="G330" s="18"/>
      <c r="H330" s="18"/>
      <c r="I330" s="18">
        <v>10</v>
      </c>
      <c r="J330" s="18">
        <v>11</v>
      </c>
      <c r="K330" s="18">
        <v>14</v>
      </c>
      <c r="L330" s="18">
        <v>10</v>
      </c>
      <c r="M330" s="18">
        <v>11</v>
      </c>
      <c r="N330" s="18">
        <v>11</v>
      </c>
      <c r="O330" s="52">
        <v>0</v>
      </c>
      <c r="P330" s="18">
        <v>12</v>
      </c>
      <c r="Q330" s="52">
        <v>6</v>
      </c>
      <c r="R330" s="39">
        <v>7</v>
      </c>
      <c r="S330" s="52">
        <v>2</v>
      </c>
      <c r="T330" s="37"/>
      <c r="U330" s="37">
        <v>13</v>
      </c>
      <c r="V330" s="39">
        <v>7</v>
      </c>
      <c r="W330" s="37"/>
      <c r="X330" s="37">
        <v>12</v>
      </c>
      <c r="Y330" s="39">
        <v>6</v>
      </c>
      <c r="Z330" s="77">
        <v>116</v>
      </c>
      <c r="AA330" s="11"/>
      <c r="AB330" s="11"/>
    </row>
    <row r="331" spans="1:28" ht="15">
      <c r="A331" s="74" t="s">
        <v>12</v>
      </c>
      <c r="B331" s="75" t="s">
        <v>276</v>
      </c>
      <c r="C331" s="75" t="s">
        <v>154</v>
      </c>
      <c r="D331" s="76">
        <v>1962</v>
      </c>
      <c r="E331" s="75" t="s">
        <v>128</v>
      </c>
      <c r="F331" s="18"/>
      <c r="G331" s="18">
        <v>10</v>
      </c>
      <c r="H331" s="18">
        <v>13</v>
      </c>
      <c r="I331" s="18">
        <v>11</v>
      </c>
      <c r="J331" s="18">
        <v>12</v>
      </c>
      <c r="K331" s="18"/>
      <c r="L331" s="18">
        <v>12</v>
      </c>
      <c r="M331" s="18">
        <v>13</v>
      </c>
      <c r="N331" s="18"/>
      <c r="O331" s="18"/>
      <c r="P331" s="18"/>
      <c r="Q331" s="18"/>
      <c r="R331" s="18"/>
      <c r="S331" s="18"/>
      <c r="T331" s="18"/>
      <c r="U331" s="18"/>
      <c r="V331" s="18">
        <v>10</v>
      </c>
      <c r="W331" s="18">
        <v>11</v>
      </c>
      <c r="X331" s="18">
        <v>13</v>
      </c>
      <c r="Y331" s="18">
        <v>9</v>
      </c>
      <c r="Z331" s="77">
        <f>SUM(F331:Y331)</f>
        <v>114</v>
      </c>
      <c r="AA331" s="11"/>
      <c r="AB331" s="11"/>
    </row>
    <row r="332" spans="1:28" ht="15">
      <c r="A332" s="74" t="s">
        <v>13</v>
      </c>
      <c r="B332" s="75" t="s">
        <v>130</v>
      </c>
      <c r="C332" s="75" t="s">
        <v>125</v>
      </c>
      <c r="D332" s="76">
        <v>1957</v>
      </c>
      <c r="E332" s="75" t="s">
        <v>126</v>
      </c>
      <c r="F332" s="39">
        <v>7</v>
      </c>
      <c r="G332" s="52">
        <v>6</v>
      </c>
      <c r="H332" s="18">
        <v>12</v>
      </c>
      <c r="I332" s="18">
        <v>9</v>
      </c>
      <c r="J332" s="18">
        <v>10</v>
      </c>
      <c r="K332" s="18">
        <v>15</v>
      </c>
      <c r="L332" s="18">
        <v>11</v>
      </c>
      <c r="M332" s="18">
        <v>12</v>
      </c>
      <c r="N332" s="18">
        <v>12</v>
      </c>
      <c r="O332" s="52">
        <v>4</v>
      </c>
      <c r="P332" s="18"/>
      <c r="Q332" s="18"/>
      <c r="R332" s="18">
        <v>10</v>
      </c>
      <c r="S332" s="18">
        <v>10</v>
      </c>
      <c r="T332" s="18"/>
      <c r="U332" s="18"/>
      <c r="V332" s="18"/>
      <c r="W332" s="18"/>
      <c r="X332" s="18">
        <v>10</v>
      </c>
      <c r="Y332" s="39">
        <v>4</v>
      </c>
      <c r="Z332" s="77">
        <v>111</v>
      </c>
      <c r="AA332" s="11"/>
      <c r="AB332" s="11"/>
    </row>
    <row r="333" spans="1:28" ht="15">
      <c r="A333" s="15" t="s">
        <v>14</v>
      </c>
      <c r="B333" s="16" t="s">
        <v>129</v>
      </c>
      <c r="C333" s="16" t="s">
        <v>89</v>
      </c>
      <c r="D333" s="17">
        <v>1953</v>
      </c>
      <c r="E333" s="16" t="s">
        <v>128</v>
      </c>
      <c r="F333" s="39">
        <v>8</v>
      </c>
      <c r="G333" s="18"/>
      <c r="H333" s="18">
        <v>11</v>
      </c>
      <c r="I333" s="18"/>
      <c r="J333" s="18"/>
      <c r="K333" s="18"/>
      <c r="L333" s="18">
        <v>8</v>
      </c>
      <c r="M333" s="18">
        <v>8</v>
      </c>
      <c r="N333" s="18"/>
      <c r="O333" s="18"/>
      <c r="P333" s="18">
        <v>11</v>
      </c>
      <c r="Q333" s="52">
        <v>7</v>
      </c>
      <c r="R333" s="18">
        <v>9</v>
      </c>
      <c r="S333" s="18">
        <v>12</v>
      </c>
      <c r="T333" s="18">
        <v>11</v>
      </c>
      <c r="U333" s="18"/>
      <c r="V333" s="18">
        <v>9</v>
      </c>
      <c r="W333" s="18">
        <v>10</v>
      </c>
      <c r="X333" s="18"/>
      <c r="Y333" s="18">
        <v>8</v>
      </c>
      <c r="Z333" s="18">
        <v>97</v>
      </c>
      <c r="AA333" s="11"/>
      <c r="AB333" s="11"/>
    </row>
    <row r="334" spans="1:28" ht="15">
      <c r="A334" s="15" t="s">
        <v>15</v>
      </c>
      <c r="B334" s="16" t="s">
        <v>280</v>
      </c>
      <c r="C334" s="16" t="s">
        <v>69</v>
      </c>
      <c r="D334" s="17">
        <v>1956</v>
      </c>
      <c r="E334" s="16" t="s">
        <v>126</v>
      </c>
      <c r="F334" s="18"/>
      <c r="G334" s="39">
        <v>7</v>
      </c>
      <c r="H334" s="18"/>
      <c r="I334" s="18">
        <v>8</v>
      </c>
      <c r="J334" s="18">
        <v>7</v>
      </c>
      <c r="K334" s="18"/>
      <c r="L334" s="18">
        <v>9</v>
      </c>
      <c r="M334" s="18"/>
      <c r="N334" s="18"/>
      <c r="O334" s="18"/>
      <c r="P334" s="18">
        <v>9</v>
      </c>
      <c r="Q334" s="18">
        <v>9</v>
      </c>
      <c r="R334" s="18">
        <v>8</v>
      </c>
      <c r="S334" s="18">
        <v>9</v>
      </c>
      <c r="T334" s="18"/>
      <c r="U334" s="18"/>
      <c r="V334" s="18">
        <v>8</v>
      </c>
      <c r="W334" s="18">
        <v>9</v>
      </c>
      <c r="X334" s="18">
        <v>11</v>
      </c>
      <c r="Y334" s="39">
        <v>5</v>
      </c>
      <c r="Z334" s="18">
        <v>87</v>
      </c>
      <c r="AA334" s="11"/>
      <c r="AB334" s="11"/>
    </row>
    <row r="335" spans="1:28" ht="15">
      <c r="A335" s="15" t="s">
        <v>16</v>
      </c>
      <c r="B335" s="16" t="s">
        <v>137</v>
      </c>
      <c r="C335" s="16" t="s">
        <v>136</v>
      </c>
      <c r="D335" s="17">
        <v>1959</v>
      </c>
      <c r="E335" s="20" t="s">
        <v>623</v>
      </c>
      <c r="F335" s="52">
        <v>4</v>
      </c>
      <c r="G335" s="18">
        <v>5</v>
      </c>
      <c r="H335" s="18"/>
      <c r="I335" s="18"/>
      <c r="J335" s="18">
        <v>9</v>
      </c>
      <c r="K335" s="18">
        <v>13</v>
      </c>
      <c r="L335" s="18"/>
      <c r="M335" s="18"/>
      <c r="N335" s="18">
        <v>9</v>
      </c>
      <c r="O335" s="18"/>
      <c r="P335" s="18">
        <v>8</v>
      </c>
      <c r="Q335" s="18"/>
      <c r="R335" s="18">
        <v>6</v>
      </c>
      <c r="S335" s="18">
        <v>5</v>
      </c>
      <c r="T335" s="18">
        <v>7</v>
      </c>
      <c r="U335" s="18">
        <v>14</v>
      </c>
      <c r="V335" s="18"/>
      <c r="W335" s="18">
        <v>7</v>
      </c>
      <c r="X335" s="18"/>
      <c r="Y335" s="18"/>
      <c r="Z335" s="18">
        <v>83</v>
      </c>
      <c r="AA335" s="11"/>
      <c r="AB335" s="11"/>
    </row>
    <row r="336" spans="1:28" ht="15">
      <c r="A336" s="15" t="s">
        <v>17</v>
      </c>
      <c r="B336" s="16" t="s">
        <v>288</v>
      </c>
      <c r="C336" s="16" t="s">
        <v>289</v>
      </c>
      <c r="D336" s="17">
        <v>1958</v>
      </c>
      <c r="E336" s="16" t="s">
        <v>290</v>
      </c>
      <c r="F336" s="37"/>
      <c r="G336" s="52">
        <v>0</v>
      </c>
      <c r="H336" s="39">
        <v>5</v>
      </c>
      <c r="I336" s="52">
        <v>0</v>
      </c>
      <c r="J336" s="39">
        <v>1</v>
      </c>
      <c r="K336" s="18">
        <v>12</v>
      </c>
      <c r="L336" s="18">
        <v>6</v>
      </c>
      <c r="M336" s="18">
        <v>7</v>
      </c>
      <c r="N336" s="18">
        <v>8</v>
      </c>
      <c r="O336" s="18"/>
      <c r="P336" s="18">
        <v>6</v>
      </c>
      <c r="Q336" s="39">
        <v>4</v>
      </c>
      <c r="R336" s="52">
        <v>4</v>
      </c>
      <c r="S336" s="52">
        <v>3</v>
      </c>
      <c r="T336" s="18">
        <v>6</v>
      </c>
      <c r="U336" s="18">
        <v>12</v>
      </c>
      <c r="V336" s="18">
        <v>6</v>
      </c>
      <c r="W336" s="18">
        <v>6</v>
      </c>
      <c r="X336" s="18">
        <v>7</v>
      </c>
      <c r="Y336" s="39">
        <v>0</v>
      </c>
      <c r="Z336" s="18">
        <v>76</v>
      </c>
      <c r="AA336" s="11"/>
      <c r="AB336" s="11"/>
    </row>
    <row r="337" spans="1:28" ht="15">
      <c r="A337" s="15" t="s">
        <v>18</v>
      </c>
      <c r="B337" s="16" t="s">
        <v>393</v>
      </c>
      <c r="C337" s="16" t="s">
        <v>69</v>
      </c>
      <c r="D337" s="17">
        <v>1961</v>
      </c>
      <c r="E337" s="16" t="s">
        <v>490</v>
      </c>
      <c r="F337" s="18"/>
      <c r="G337" s="18"/>
      <c r="H337" s="18"/>
      <c r="I337" s="18">
        <v>15</v>
      </c>
      <c r="J337" s="18"/>
      <c r="K337" s="18"/>
      <c r="L337" s="18">
        <v>15</v>
      </c>
      <c r="M337" s="18"/>
      <c r="N337" s="18"/>
      <c r="O337" s="18"/>
      <c r="P337" s="18"/>
      <c r="Q337" s="18">
        <v>14</v>
      </c>
      <c r="R337" s="18">
        <v>15</v>
      </c>
      <c r="S337" s="18">
        <v>15</v>
      </c>
      <c r="T337" s="18"/>
      <c r="U337" s="18"/>
      <c r="V337" s="18"/>
      <c r="W337" s="18"/>
      <c r="X337" s="18"/>
      <c r="Y337" s="18"/>
      <c r="Z337" s="18">
        <f>SUM(F337:S337)</f>
        <v>74</v>
      </c>
      <c r="AA337" s="11"/>
      <c r="AB337" s="11"/>
    </row>
    <row r="338" spans="1:28" ht="15">
      <c r="A338" s="15" t="s">
        <v>19</v>
      </c>
      <c r="B338" s="16" t="s">
        <v>234</v>
      </c>
      <c r="C338" s="16" t="s">
        <v>34</v>
      </c>
      <c r="D338" s="17">
        <v>1954</v>
      </c>
      <c r="E338" s="16" t="s">
        <v>119</v>
      </c>
      <c r="F338" s="18">
        <v>13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>
        <v>12</v>
      </c>
      <c r="U338" s="18"/>
      <c r="V338" s="18">
        <v>12</v>
      </c>
      <c r="W338" s="18">
        <v>12</v>
      </c>
      <c r="X338" s="18">
        <v>14</v>
      </c>
      <c r="Y338" s="18">
        <v>10</v>
      </c>
      <c r="Z338" s="18">
        <f>SUM(F338:Y338)</f>
        <v>73</v>
      </c>
      <c r="AA338" s="11"/>
      <c r="AB338" s="11"/>
    </row>
    <row r="339" spans="1:28" ht="15">
      <c r="A339" s="15" t="s">
        <v>53</v>
      </c>
      <c r="B339" s="16" t="s">
        <v>140</v>
      </c>
      <c r="C339" s="16" t="s">
        <v>141</v>
      </c>
      <c r="D339" s="17">
        <v>1955</v>
      </c>
      <c r="E339" s="16" t="s">
        <v>142</v>
      </c>
      <c r="F339" s="39">
        <v>2</v>
      </c>
      <c r="G339" s="18">
        <v>3</v>
      </c>
      <c r="H339" s="18">
        <v>8</v>
      </c>
      <c r="I339" s="18">
        <v>2</v>
      </c>
      <c r="J339" s="18">
        <v>3</v>
      </c>
      <c r="K339" s="18"/>
      <c r="L339" s="18"/>
      <c r="M339" s="18"/>
      <c r="N339" s="18">
        <v>10</v>
      </c>
      <c r="O339" s="18">
        <v>3</v>
      </c>
      <c r="P339" s="18">
        <v>10</v>
      </c>
      <c r="Q339" s="18"/>
      <c r="R339" s="18"/>
      <c r="S339" s="18">
        <v>8</v>
      </c>
      <c r="T339" s="18">
        <v>9</v>
      </c>
      <c r="U339" s="18"/>
      <c r="V339" s="18"/>
      <c r="W339" s="18"/>
      <c r="X339" s="18">
        <v>9</v>
      </c>
      <c r="Y339" s="39">
        <v>0</v>
      </c>
      <c r="Z339" s="18">
        <f>SUM(G339:X339)</f>
        <v>65</v>
      </c>
      <c r="AA339" s="11"/>
      <c r="AB339" s="11"/>
    </row>
    <row r="340" spans="1:28" ht="15">
      <c r="A340" s="15" t="s">
        <v>20</v>
      </c>
      <c r="B340" s="16" t="s">
        <v>144</v>
      </c>
      <c r="C340" s="16" t="s">
        <v>145</v>
      </c>
      <c r="D340" s="17">
        <v>1958</v>
      </c>
      <c r="E340" s="16" t="s">
        <v>126</v>
      </c>
      <c r="F340" s="52">
        <v>0</v>
      </c>
      <c r="G340" s="52">
        <v>0</v>
      </c>
      <c r="H340" s="18">
        <v>6</v>
      </c>
      <c r="I340" s="39">
        <v>0</v>
      </c>
      <c r="J340" s="18">
        <v>0</v>
      </c>
      <c r="K340" s="18">
        <v>11</v>
      </c>
      <c r="L340" s="18"/>
      <c r="M340" s="18">
        <v>5</v>
      </c>
      <c r="N340" s="18">
        <v>6</v>
      </c>
      <c r="O340" s="18"/>
      <c r="P340" s="18">
        <v>5</v>
      </c>
      <c r="Q340" s="18">
        <v>1</v>
      </c>
      <c r="R340" s="18">
        <v>3</v>
      </c>
      <c r="S340" s="18">
        <v>1</v>
      </c>
      <c r="T340" s="18"/>
      <c r="U340" s="18"/>
      <c r="V340" s="18">
        <v>5</v>
      </c>
      <c r="W340" s="18"/>
      <c r="X340" s="18"/>
      <c r="Y340" s="18"/>
      <c r="Z340" s="18">
        <f>SUM(H340:V340)</f>
        <v>43</v>
      </c>
      <c r="AA340" s="11"/>
      <c r="AB340" s="11"/>
    </row>
    <row r="341" spans="1:28" ht="15">
      <c r="A341" s="15" t="s">
        <v>21</v>
      </c>
      <c r="B341" s="16" t="s">
        <v>124</v>
      </c>
      <c r="C341" s="16" t="s">
        <v>125</v>
      </c>
      <c r="D341" s="17">
        <v>1955</v>
      </c>
      <c r="E341" s="16" t="s">
        <v>126</v>
      </c>
      <c r="F341" s="18">
        <v>10</v>
      </c>
      <c r="G341" s="18"/>
      <c r="H341" s="18"/>
      <c r="I341" s="18"/>
      <c r="J341" s="18">
        <v>8</v>
      </c>
      <c r="K341" s="18"/>
      <c r="L341" s="18"/>
      <c r="M341" s="18"/>
      <c r="N341" s="18"/>
      <c r="O341" s="18"/>
      <c r="P341" s="18"/>
      <c r="Q341" s="18"/>
      <c r="R341" s="18"/>
      <c r="S341" s="18"/>
      <c r="T341" s="18">
        <v>13</v>
      </c>
      <c r="U341" s="18"/>
      <c r="V341" s="18"/>
      <c r="W341" s="18"/>
      <c r="X341" s="18"/>
      <c r="Y341" s="18">
        <v>7</v>
      </c>
      <c r="Z341" s="18">
        <f>SUM(F341:Y341)</f>
        <v>38</v>
      </c>
      <c r="AA341" s="11"/>
      <c r="AB341" s="11"/>
    </row>
    <row r="342" spans="1:28" ht="15">
      <c r="A342" s="15" t="s">
        <v>22</v>
      </c>
      <c r="B342" s="16" t="s">
        <v>492</v>
      </c>
      <c r="C342" s="16" t="s">
        <v>145</v>
      </c>
      <c r="D342" s="17">
        <v>1955</v>
      </c>
      <c r="E342" s="16" t="s">
        <v>493</v>
      </c>
      <c r="F342" s="18"/>
      <c r="G342" s="18"/>
      <c r="H342" s="18"/>
      <c r="I342" s="18">
        <v>6</v>
      </c>
      <c r="J342" s="18"/>
      <c r="K342" s="18"/>
      <c r="L342" s="18"/>
      <c r="M342" s="18">
        <v>10</v>
      </c>
      <c r="N342" s="18"/>
      <c r="O342" s="18"/>
      <c r="P342" s="18"/>
      <c r="Q342" s="18"/>
      <c r="R342" s="18"/>
      <c r="S342" s="18"/>
      <c r="T342" s="18">
        <v>10</v>
      </c>
      <c r="U342" s="18"/>
      <c r="V342" s="18"/>
      <c r="W342" s="18">
        <v>8</v>
      </c>
      <c r="X342" s="18"/>
      <c r="Y342" s="18"/>
      <c r="Z342" s="18">
        <f>SUM(F342:W342)</f>
        <v>34</v>
      </c>
      <c r="AA342" s="11"/>
      <c r="AB342" s="11"/>
    </row>
    <row r="343" spans="1:28" ht="15">
      <c r="A343" s="15" t="s">
        <v>23</v>
      </c>
      <c r="B343" s="16" t="s">
        <v>567</v>
      </c>
      <c r="C343" s="16" t="s">
        <v>145</v>
      </c>
      <c r="D343" s="17">
        <v>1954</v>
      </c>
      <c r="E343" s="20" t="s">
        <v>605</v>
      </c>
      <c r="F343" s="18"/>
      <c r="G343" s="18"/>
      <c r="H343" s="18"/>
      <c r="I343" s="18"/>
      <c r="J343" s="18">
        <v>4</v>
      </c>
      <c r="K343" s="18"/>
      <c r="L343" s="18">
        <v>7</v>
      </c>
      <c r="M343" s="18">
        <v>9</v>
      </c>
      <c r="N343" s="18"/>
      <c r="O343" s="18"/>
      <c r="P343" s="18">
        <v>7</v>
      </c>
      <c r="Q343" s="18"/>
      <c r="R343" s="18"/>
      <c r="S343" s="18">
        <v>4</v>
      </c>
      <c r="T343" s="18"/>
      <c r="U343" s="18"/>
      <c r="V343" s="18"/>
      <c r="W343" s="18"/>
      <c r="X343" s="18"/>
      <c r="Y343" s="18"/>
      <c r="Z343" s="18">
        <f>SUM(F343:S343)</f>
        <v>31</v>
      </c>
      <c r="AA343" s="11"/>
      <c r="AB343" s="11"/>
    </row>
    <row r="344" spans="1:28" ht="15">
      <c r="A344" s="15" t="s">
        <v>71</v>
      </c>
      <c r="B344" s="16" t="s">
        <v>122</v>
      </c>
      <c r="C344" s="16" t="s">
        <v>28</v>
      </c>
      <c r="D344" s="17">
        <v>1962</v>
      </c>
      <c r="E344" s="16" t="s">
        <v>123</v>
      </c>
      <c r="F344" s="18">
        <v>11</v>
      </c>
      <c r="G344" s="18">
        <v>8</v>
      </c>
      <c r="H344" s="18">
        <v>10</v>
      </c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>
        <f>SUM(F344:K344)</f>
        <v>29</v>
      </c>
      <c r="AA344" s="11"/>
      <c r="AB344" s="11"/>
    </row>
    <row r="345" spans="1:28" ht="15">
      <c r="A345" s="15" t="s">
        <v>73</v>
      </c>
      <c r="B345" s="16" t="s">
        <v>281</v>
      </c>
      <c r="C345" s="16" t="s">
        <v>282</v>
      </c>
      <c r="D345" s="17">
        <v>1961</v>
      </c>
      <c r="E345" s="16" t="s">
        <v>283</v>
      </c>
      <c r="F345" s="18"/>
      <c r="G345" s="18">
        <v>4</v>
      </c>
      <c r="H345" s="18">
        <v>9</v>
      </c>
      <c r="I345" s="18"/>
      <c r="J345" s="18">
        <v>5</v>
      </c>
      <c r="K345" s="18"/>
      <c r="L345" s="18"/>
      <c r="M345" s="18"/>
      <c r="N345" s="18"/>
      <c r="O345" s="18">
        <v>0</v>
      </c>
      <c r="P345" s="18"/>
      <c r="Q345" s="18"/>
      <c r="R345" s="18"/>
      <c r="S345" s="18">
        <v>7</v>
      </c>
      <c r="T345" s="18"/>
      <c r="U345" s="18"/>
      <c r="V345" s="18"/>
      <c r="W345" s="18"/>
      <c r="X345" s="18"/>
      <c r="Y345" s="18">
        <v>0</v>
      </c>
      <c r="Z345" s="18">
        <f>SUM(F345:S345)</f>
        <v>25</v>
      </c>
      <c r="AA345" s="11"/>
      <c r="AB345" s="11"/>
    </row>
    <row r="346" spans="1:28" ht="15">
      <c r="A346" s="15" t="s">
        <v>74</v>
      </c>
      <c r="B346" s="16" t="s">
        <v>273</v>
      </c>
      <c r="C346" s="16" t="s">
        <v>275</v>
      </c>
      <c r="D346" s="17">
        <v>1959</v>
      </c>
      <c r="E346" s="16" t="s">
        <v>274</v>
      </c>
      <c r="F346" s="18"/>
      <c r="G346" s="18">
        <v>11</v>
      </c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>
        <v>11</v>
      </c>
      <c r="Z346" s="18">
        <f>SUM(F346:Y346)</f>
        <v>22</v>
      </c>
      <c r="AA346" s="11"/>
      <c r="AB346" s="11"/>
    </row>
    <row r="347" spans="1:28" ht="15">
      <c r="A347" s="15" t="s">
        <v>77</v>
      </c>
      <c r="B347" s="16" t="s">
        <v>286</v>
      </c>
      <c r="C347" s="16" t="s">
        <v>287</v>
      </c>
      <c r="D347" s="17">
        <v>1956</v>
      </c>
      <c r="E347" s="20" t="s">
        <v>497</v>
      </c>
      <c r="F347" s="18"/>
      <c r="G347" s="18">
        <v>1</v>
      </c>
      <c r="H347" s="18"/>
      <c r="I347" s="18">
        <v>0</v>
      </c>
      <c r="J347" s="18"/>
      <c r="K347" s="18"/>
      <c r="L347" s="18">
        <v>5</v>
      </c>
      <c r="M347" s="18">
        <v>6</v>
      </c>
      <c r="N347" s="18"/>
      <c r="O347" s="18"/>
      <c r="P347" s="18"/>
      <c r="Q347" s="18"/>
      <c r="R347" s="18">
        <v>5</v>
      </c>
      <c r="S347" s="18"/>
      <c r="T347" s="18">
        <v>5</v>
      </c>
      <c r="U347" s="18"/>
      <c r="V347" s="18"/>
      <c r="W347" s="18"/>
      <c r="X347" s="18"/>
      <c r="Y347" s="18">
        <v>0</v>
      </c>
      <c r="Z347" s="18">
        <f>SUM(F347:T347)</f>
        <v>22</v>
      </c>
      <c r="AA347" s="11"/>
      <c r="AB347" s="11"/>
    </row>
    <row r="348" spans="1:28" ht="15">
      <c r="A348" s="15" t="s">
        <v>236</v>
      </c>
      <c r="B348" s="16" t="s">
        <v>30</v>
      </c>
      <c r="C348" s="16" t="s">
        <v>134</v>
      </c>
      <c r="D348" s="17">
        <v>1959</v>
      </c>
      <c r="E348" s="16" t="s">
        <v>135</v>
      </c>
      <c r="F348" s="18">
        <v>5</v>
      </c>
      <c r="G348" s="18"/>
      <c r="H348" s="18"/>
      <c r="I348" s="18">
        <v>5</v>
      </c>
      <c r="J348" s="18"/>
      <c r="K348" s="18"/>
      <c r="L348" s="18"/>
      <c r="M348" s="18"/>
      <c r="N348" s="18"/>
      <c r="O348" s="18"/>
      <c r="P348" s="18"/>
      <c r="Q348" s="18"/>
      <c r="R348" s="18"/>
      <c r="S348" s="18">
        <v>11</v>
      </c>
      <c r="T348" s="18"/>
      <c r="U348" s="18"/>
      <c r="V348" s="18"/>
      <c r="W348" s="18"/>
      <c r="X348" s="18"/>
      <c r="Y348" s="18">
        <v>0</v>
      </c>
      <c r="Z348" s="18">
        <f>SUM(F348:S348)</f>
        <v>21</v>
      </c>
      <c r="AA348" s="11"/>
      <c r="AB348" s="11"/>
    </row>
    <row r="349" spans="1:28" ht="15">
      <c r="A349" s="15" t="s">
        <v>239</v>
      </c>
      <c r="B349" s="35" t="s">
        <v>636</v>
      </c>
      <c r="C349" s="35" t="s">
        <v>145</v>
      </c>
      <c r="D349" s="36">
        <v>1958</v>
      </c>
      <c r="E349" s="35" t="s">
        <v>758</v>
      </c>
      <c r="F349" s="18"/>
      <c r="G349" s="18"/>
      <c r="H349" s="18"/>
      <c r="I349" s="18"/>
      <c r="J349" s="18"/>
      <c r="K349" s="18"/>
      <c r="L349" s="18"/>
      <c r="M349" s="18"/>
      <c r="N349" s="18"/>
      <c r="O349" s="18">
        <v>8</v>
      </c>
      <c r="P349" s="18"/>
      <c r="Q349" s="18">
        <v>10</v>
      </c>
      <c r="R349" s="18"/>
      <c r="S349" s="18"/>
      <c r="T349" s="18"/>
      <c r="U349" s="18"/>
      <c r="V349" s="18"/>
      <c r="W349" s="18"/>
      <c r="X349" s="18"/>
      <c r="Y349" s="18"/>
      <c r="Z349" s="18">
        <f>SUM(F349:Q349)</f>
        <v>18</v>
      </c>
      <c r="AA349" s="11"/>
      <c r="AB349" s="11"/>
    </row>
    <row r="350" spans="1:28" ht="15">
      <c r="A350" s="15" t="s">
        <v>242</v>
      </c>
      <c r="B350" s="16" t="s">
        <v>359</v>
      </c>
      <c r="C350" s="16" t="s">
        <v>360</v>
      </c>
      <c r="D350" s="17">
        <v>1954</v>
      </c>
      <c r="E350" s="16" t="s">
        <v>361</v>
      </c>
      <c r="F350" s="18"/>
      <c r="G350" s="18"/>
      <c r="H350" s="18">
        <v>7</v>
      </c>
      <c r="I350" s="18">
        <v>3</v>
      </c>
      <c r="J350" s="18">
        <v>6</v>
      </c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>
        <v>0</v>
      </c>
      <c r="Z350" s="18">
        <f>SUM(F350:K350)</f>
        <v>16</v>
      </c>
      <c r="AA350" s="11"/>
      <c r="AB350" s="11"/>
    </row>
    <row r="351" spans="1:28" ht="15">
      <c r="A351" s="15" t="s">
        <v>245</v>
      </c>
      <c r="B351" s="16" t="s">
        <v>270</v>
      </c>
      <c r="C351" s="16" t="s">
        <v>69</v>
      </c>
      <c r="D351" s="17">
        <v>1962</v>
      </c>
      <c r="E351" s="16" t="s">
        <v>271</v>
      </c>
      <c r="F351" s="18"/>
      <c r="G351" s="18">
        <v>15</v>
      </c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>
        <f>SUM(F351:K351)</f>
        <v>15</v>
      </c>
      <c r="AA351" s="11"/>
      <c r="AB351" s="11"/>
    </row>
    <row r="352" spans="1:28" ht="15">
      <c r="A352" s="15"/>
      <c r="B352" s="35" t="s">
        <v>714</v>
      </c>
      <c r="C352" s="35" t="s">
        <v>47</v>
      </c>
      <c r="D352" s="36">
        <v>1961</v>
      </c>
      <c r="E352" s="35" t="s">
        <v>750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>
        <v>15</v>
      </c>
      <c r="P352" s="18"/>
      <c r="Q352" s="18"/>
      <c r="R352" s="18"/>
      <c r="S352" s="18"/>
      <c r="T352" s="18"/>
      <c r="U352" s="18"/>
      <c r="V352" s="18"/>
      <c r="W352" s="18"/>
      <c r="X352" s="18"/>
      <c r="Y352" s="18">
        <v>0</v>
      </c>
      <c r="Z352" s="37">
        <f>SUM(F352:O352)</f>
        <v>15</v>
      </c>
      <c r="AA352" s="11"/>
      <c r="AB352" s="11"/>
    </row>
    <row r="353" spans="1:28" ht="15">
      <c r="A353" s="15"/>
      <c r="B353" s="35" t="s">
        <v>857</v>
      </c>
      <c r="C353" s="35" t="s">
        <v>134</v>
      </c>
      <c r="D353" s="36">
        <v>1954</v>
      </c>
      <c r="E353" s="35" t="s">
        <v>858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>
        <v>15</v>
      </c>
      <c r="R353" s="18"/>
      <c r="S353" s="18"/>
      <c r="T353" s="18"/>
      <c r="U353" s="18"/>
      <c r="V353" s="18"/>
      <c r="W353" s="18"/>
      <c r="X353" s="18"/>
      <c r="Y353" s="18"/>
      <c r="Z353" s="18">
        <f>SUM(F353:Q353)</f>
        <v>15</v>
      </c>
      <c r="AA353" s="11"/>
      <c r="AB353" s="11"/>
    </row>
    <row r="354" spans="1:28" ht="15">
      <c r="A354" s="15" t="s">
        <v>253</v>
      </c>
      <c r="B354" s="16" t="s">
        <v>143</v>
      </c>
      <c r="C354" s="16" t="s">
        <v>47</v>
      </c>
      <c r="D354" s="17">
        <v>1954</v>
      </c>
      <c r="E354" s="16" t="s">
        <v>126</v>
      </c>
      <c r="F354" s="18">
        <v>1</v>
      </c>
      <c r="G354" s="18"/>
      <c r="H354" s="18"/>
      <c r="I354" s="18">
        <v>0</v>
      </c>
      <c r="J354" s="18">
        <v>0</v>
      </c>
      <c r="K354" s="18"/>
      <c r="L354" s="18"/>
      <c r="M354" s="18"/>
      <c r="N354" s="18">
        <v>7</v>
      </c>
      <c r="O354" s="18"/>
      <c r="P354" s="18">
        <v>4</v>
      </c>
      <c r="Q354" s="18">
        <v>3</v>
      </c>
      <c r="R354" s="18"/>
      <c r="S354" s="18">
        <v>0</v>
      </c>
      <c r="T354" s="18"/>
      <c r="U354" s="18"/>
      <c r="V354" s="18"/>
      <c r="W354" s="18"/>
      <c r="X354" s="18"/>
      <c r="Y354" s="18"/>
      <c r="Z354" s="18">
        <f>SUM(F354:Q354)</f>
        <v>15</v>
      </c>
      <c r="AA354" s="11"/>
      <c r="AB354" s="11"/>
    </row>
    <row r="355" spans="1:28" ht="15">
      <c r="A355" s="15" t="s">
        <v>256</v>
      </c>
      <c r="B355" s="22" t="s">
        <v>272</v>
      </c>
      <c r="C355" s="16" t="s">
        <v>145</v>
      </c>
      <c r="D355" s="17">
        <v>1962</v>
      </c>
      <c r="E355" s="20" t="s">
        <v>955</v>
      </c>
      <c r="F355" s="18"/>
      <c r="G355" s="18">
        <v>14</v>
      </c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>
        <f>SUM(F355:K355)</f>
        <v>14</v>
      </c>
      <c r="AA355" s="11"/>
      <c r="AB355" s="11"/>
    </row>
    <row r="356" spans="1:28" ht="15">
      <c r="A356" s="15"/>
      <c r="B356" s="35" t="s">
        <v>785</v>
      </c>
      <c r="C356" s="35" t="s">
        <v>182</v>
      </c>
      <c r="D356" s="36">
        <v>1962</v>
      </c>
      <c r="E356" s="35" t="s">
        <v>786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>
        <v>14</v>
      </c>
      <c r="Q356" s="18"/>
      <c r="R356" s="18"/>
      <c r="S356" s="18"/>
      <c r="T356" s="18"/>
      <c r="U356" s="18"/>
      <c r="V356" s="18"/>
      <c r="W356" s="18"/>
      <c r="X356" s="18"/>
      <c r="Y356" s="18"/>
      <c r="Z356" s="18">
        <f>SUM(F356:P356)</f>
        <v>14</v>
      </c>
      <c r="AA356" s="11"/>
      <c r="AB356" s="11"/>
    </row>
    <row r="357" spans="1:28" ht="15">
      <c r="A357" s="15"/>
      <c r="B357" s="35" t="s">
        <v>430</v>
      </c>
      <c r="C357" s="35" t="s">
        <v>59</v>
      </c>
      <c r="D357" s="36">
        <v>1960</v>
      </c>
      <c r="E357" s="35" t="s">
        <v>895</v>
      </c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>
        <v>14</v>
      </c>
      <c r="T357" s="18"/>
      <c r="U357" s="18"/>
      <c r="V357" s="18"/>
      <c r="W357" s="18"/>
      <c r="X357" s="18"/>
      <c r="Y357" s="18"/>
      <c r="Z357" s="18">
        <f>SUM(F357:S357)</f>
        <v>14</v>
      </c>
      <c r="AA357" s="11"/>
      <c r="AB357" s="11"/>
    </row>
    <row r="358" spans="1:28" ht="15">
      <c r="A358" s="15" t="s">
        <v>332</v>
      </c>
      <c r="B358" s="16" t="s">
        <v>160</v>
      </c>
      <c r="C358" s="16" t="s">
        <v>145</v>
      </c>
      <c r="D358" s="17">
        <v>1962</v>
      </c>
      <c r="E358" s="16" t="s">
        <v>404</v>
      </c>
      <c r="F358" s="18"/>
      <c r="G358" s="18"/>
      <c r="H358" s="18"/>
      <c r="I358" s="18"/>
      <c r="J358" s="18">
        <v>0</v>
      </c>
      <c r="K358" s="18">
        <v>10</v>
      </c>
      <c r="L358" s="18">
        <v>4</v>
      </c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>
        <f>SUM(F358:L358)</f>
        <v>14</v>
      </c>
      <c r="AA358" s="11"/>
      <c r="AB358" s="11"/>
    </row>
    <row r="359" spans="1:28" ht="15">
      <c r="A359" s="15" t="s">
        <v>333</v>
      </c>
      <c r="B359" s="16" t="s">
        <v>362</v>
      </c>
      <c r="C359" s="16" t="s">
        <v>169</v>
      </c>
      <c r="D359" s="17">
        <v>1955</v>
      </c>
      <c r="E359" s="16" t="s">
        <v>363</v>
      </c>
      <c r="F359" s="18"/>
      <c r="G359" s="18"/>
      <c r="H359" s="18">
        <v>4</v>
      </c>
      <c r="I359" s="18"/>
      <c r="J359" s="18" t="s">
        <v>553</v>
      </c>
      <c r="K359" s="18"/>
      <c r="L359" s="18"/>
      <c r="M359" s="18"/>
      <c r="N359" s="18"/>
      <c r="O359" s="18">
        <v>0</v>
      </c>
      <c r="P359" s="18">
        <v>2</v>
      </c>
      <c r="Q359" s="18"/>
      <c r="R359" s="18"/>
      <c r="S359" s="18"/>
      <c r="T359" s="18">
        <v>2</v>
      </c>
      <c r="U359" s="18"/>
      <c r="V359" s="18"/>
      <c r="W359" s="18"/>
      <c r="X359" s="18">
        <v>6</v>
      </c>
      <c r="Y359" s="18"/>
      <c r="Z359" s="18">
        <f>SUM(F359:X359)</f>
        <v>14</v>
      </c>
      <c r="AA359" s="11"/>
      <c r="AB359" s="11"/>
    </row>
    <row r="360" spans="1:28" ht="15">
      <c r="A360" s="15" t="s">
        <v>336</v>
      </c>
      <c r="B360" s="35" t="s">
        <v>751</v>
      </c>
      <c r="C360" s="35" t="s">
        <v>69</v>
      </c>
      <c r="D360" s="36">
        <v>1958</v>
      </c>
      <c r="E360" s="35" t="s">
        <v>752</v>
      </c>
      <c r="F360" s="18"/>
      <c r="G360" s="18"/>
      <c r="H360" s="18"/>
      <c r="I360" s="18"/>
      <c r="J360" s="18"/>
      <c r="K360" s="18"/>
      <c r="L360" s="18"/>
      <c r="M360" s="18"/>
      <c r="N360" s="18"/>
      <c r="O360" s="18">
        <v>13</v>
      </c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37">
        <f>SUM(F360:O360)</f>
        <v>13</v>
      </c>
      <c r="AA360" s="11"/>
      <c r="AB360" s="11"/>
    </row>
    <row r="361" spans="1:28" ht="15">
      <c r="A361" s="15"/>
      <c r="B361" s="35" t="s">
        <v>1115</v>
      </c>
      <c r="C361" s="35" t="s">
        <v>1116</v>
      </c>
      <c r="D361" s="36">
        <v>1958</v>
      </c>
      <c r="E361" s="35" t="s">
        <v>578</v>
      </c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18"/>
      <c r="V361" s="18"/>
      <c r="W361" s="18"/>
      <c r="X361" s="18"/>
      <c r="Y361" s="18">
        <v>13</v>
      </c>
      <c r="Z361" s="18">
        <f>SUM(F361:Y361)</f>
        <v>13</v>
      </c>
      <c r="AA361" s="11"/>
      <c r="AB361" s="11"/>
    </row>
    <row r="362" spans="1:28" ht="15">
      <c r="A362" s="15" t="s">
        <v>342</v>
      </c>
      <c r="B362" s="35" t="s">
        <v>327</v>
      </c>
      <c r="C362" s="35" t="s">
        <v>166</v>
      </c>
      <c r="D362" s="36">
        <v>1953</v>
      </c>
      <c r="E362" s="35" t="s">
        <v>639</v>
      </c>
      <c r="F362" s="18"/>
      <c r="G362" s="18"/>
      <c r="H362" s="18"/>
      <c r="I362" s="18"/>
      <c r="J362" s="18"/>
      <c r="K362" s="18"/>
      <c r="L362" s="18"/>
      <c r="M362" s="18"/>
      <c r="N362" s="18"/>
      <c r="O362" s="18">
        <v>12</v>
      </c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>
        <f>SUM(F362:O362)</f>
        <v>12</v>
      </c>
      <c r="AA362" s="11"/>
      <c r="AB362" s="11"/>
    </row>
    <row r="363" spans="1:28" ht="15">
      <c r="A363" s="15" t="s">
        <v>345</v>
      </c>
      <c r="B363" s="35" t="s">
        <v>753</v>
      </c>
      <c r="C363" s="35" t="s">
        <v>47</v>
      </c>
      <c r="D363" s="36">
        <v>1961</v>
      </c>
      <c r="E363" s="35" t="s">
        <v>754</v>
      </c>
      <c r="F363" s="18"/>
      <c r="G363" s="18"/>
      <c r="H363" s="18"/>
      <c r="I363" s="18"/>
      <c r="J363" s="18"/>
      <c r="K363" s="18"/>
      <c r="L363" s="18"/>
      <c r="M363" s="18"/>
      <c r="N363" s="18"/>
      <c r="O363" s="18">
        <v>11</v>
      </c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>
        <f>SUM(F363:O363)</f>
        <v>11</v>
      </c>
      <c r="AA363" s="11"/>
      <c r="AB363" s="11"/>
    </row>
    <row r="364" spans="1:28" ht="15">
      <c r="A364" s="15"/>
      <c r="B364" s="35" t="s">
        <v>879</v>
      </c>
      <c r="C364" s="35" t="s">
        <v>136</v>
      </c>
      <c r="D364" s="36">
        <v>1954</v>
      </c>
      <c r="E364" s="35" t="s">
        <v>880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>
        <v>11</v>
      </c>
      <c r="S364" s="18"/>
      <c r="T364" s="18"/>
      <c r="U364" s="18"/>
      <c r="V364" s="18"/>
      <c r="W364" s="18"/>
      <c r="X364" s="18"/>
      <c r="Y364" s="18"/>
      <c r="Z364" s="18">
        <f>SUM(F364:R364)</f>
        <v>11</v>
      </c>
      <c r="AA364" s="11"/>
      <c r="AB364" s="11"/>
    </row>
    <row r="365" spans="1:28" ht="15">
      <c r="A365" s="15"/>
      <c r="B365" s="35" t="s">
        <v>971</v>
      </c>
      <c r="C365" s="35" t="s">
        <v>62</v>
      </c>
      <c r="D365" s="36">
        <v>1955</v>
      </c>
      <c r="E365" s="35" t="s">
        <v>972</v>
      </c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18"/>
      <c r="V365" s="18">
        <v>11</v>
      </c>
      <c r="W365" s="18"/>
      <c r="X365" s="18"/>
      <c r="Y365" s="18"/>
      <c r="Z365" s="18">
        <f>SUM(I365:V365)</f>
        <v>11</v>
      </c>
      <c r="AA365" s="11"/>
      <c r="AB365" s="11"/>
    </row>
    <row r="366" spans="1:28" ht="15">
      <c r="A366" s="15" t="s">
        <v>411</v>
      </c>
      <c r="B366" s="16" t="s">
        <v>568</v>
      </c>
      <c r="C366" s="16" t="s">
        <v>28</v>
      </c>
      <c r="D366" s="17">
        <v>1954</v>
      </c>
      <c r="E366" s="16" t="s">
        <v>142</v>
      </c>
      <c r="F366" s="18"/>
      <c r="G366" s="18"/>
      <c r="H366" s="18"/>
      <c r="I366" s="18"/>
      <c r="J366" s="18">
        <v>2</v>
      </c>
      <c r="K366" s="18"/>
      <c r="L366" s="18"/>
      <c r="M366" s="18"/>
      <c r="N366" s="18"/>
      <c r="O366" s="18"/>
      <c r="P366" s="18"/>
      <c r="Q366" s="18"/>
      <c r="R366" s="18"/>
      <c r="S366" s="18"/>
      <c r="T366" s="18">
        <v>8</v>
      </c>
      <c r="U366" s="18"/>
      <c r="V366" s="18"/>
      <c r="W366" s="18"/>
      <c r="X366" s="18"/>
      <c r="Y366" s="18"/>
      <c r="Z366" s="18">
        <f>SUM(F366:T366)</f>
        <v>10</v>
      </c>
      <c r="AA366" s="11"/>
      <c r="AB366" s="11"/>
    </row>
    <row r="367" spans="1:26" ht="15">
      <c r="A367" s="38" t="s">
        <v>413</v>
      </c>
      <c r="B367" s="16" t="s">
        <v>127</v>
      </c>
      <c r="C367" s="16" t="s">
        <v>89</v>
      </c>
      <c r="D367" s="17">
        <v>1959</v>
      </c>
      <c r="E367" s="20" t="s">
        <v>366</v>
      </c>
      <c r="F367" s="18">
        <v>9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>
        <f>SUM(F367:K367)</f>
        <v>9</v>
      </c>
    </row>
    <row r="368" spans="1:26" ht="15">
      <c r="A368" s="38"/>
      <c r="B368" s="16" t="s">
        <v>277</v>
      </c>
      <c r="C368" s="16" t="s">
        <v>278</v>
      </c>
      <c r="D368" s="17">
        <v>1959</v>
      </c>
      <c r="E368" s="16" t="s">
        <v>279</v>
      </c>
      <c r="F368" s="18"/>
      <c r="G368" s="18">
        <v>9</v>
      </c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>
        <f>SUM(F368:K368)</f>
        <v>9</v>
      </c>
    </row>
    <row r="369" spans="1:26" ht="15">
      <c r="A369" s="38"/>
      <c r="B369" s="35" t="s">
        <v>755</v>
      </c>
      <c r="C369" s="35" t="s">
        <v>756</v>
      </c>
      <c r="D369" s="36">
        <v>1956</v>
      </c>
      <c r="E369" s="35" t="s">
        <v>757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>
        <v>9</v>
      </c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>
        <f>SUM(F369:O369)</f>
        <v>9</v>
      </c>
    </row>
    <row r="370" spans="1:26" ht="15">
      <c r="A370" s="38" t="s">
        <v>420</v>
      </c>
      <c r="B370" s="16" t="s">
        <v>624</v>
      </c>
      <c r="C370" s="16" t="s">
        <v>47</v>
      </c>
      <c r="D370" s="17">
        <v>1959</v>
      </c>
      <c r="E370" s="20" t="s">
        <v>1122</v>
      </c>
      <c r="F370" s="18"/>
      <c r="G370" s="18"/>
      <c r="H370" s="18"/>
      <c r="I370" s="18"/>
      <c r="J370" s="18"/>
      <c r="K370" s="18"/>
      <c r="L370" s="18"/>
      <c r="M370" s="18"/>
      <c r="N370" s="18">
        <v>5</v>
      </c>
      <c r="O370" s="18"/>
      <c r="P370" s="18"/>
      <c r="Q370" s="18"/>
      <c r="R370" s="18"/>
      <c r="S370" s="18">
        <v>0</v>
      </c>
      <c r="T370" s="18">
        <v>4</v>
      </c>
      <c r="U370" s="18"/>
      <c r="V370" s="18"/>
      <c r="W370" s="18"/>
      <c r="X370" s="18"/>
      <c r="Y370" s="18">
        <v>0</v>
      </c>
      <c r="Z370" s="18">
        <f>SUM(F370:T370)</f>
        <v>9</v>
      </c>
    </row>
    <row r="371" spans="1:26" ht="15">
      <c r="A371" s="38" t="s">
        <v>423</v>
      </c>
      <c r="B371" s="35" t="s">
        <v>859</v>
      </c>
      <c r="C371" s="35" t="s">
        <v>860</v>
      </c>
      <c r="D371" s="36">
        <v>1957</v>
      </c>
      <c r="E371" s="35" t="s">
        <v>861</v>
      </c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>
        <v>8</v>
      </c>
      <c r="R371" s="18"/>
      <c r="S371" s="18"/>
      <c r="T371" s="18"/>
      <c r="U371" s="18"/>
      <c r="V371" s="18"/>
      <c r="W371" s="18"/>
      <c r="X371" s="18"/>
      <c r="Y371" s="18"/>
      <c r="Z371" s="18">
        <f>SUM(F371:Q371)</f>
        <v>8</v>
      </c>
    </row>
    <row r="372" spans="1:26" ht="15">
      <c r="A372" s="38"/>
      <c r="B372" s="35" t="s">
        <v>1002</v>
      </c>
      <c r="C372" s="35" t="s">
        <v>156</v>
      </c>
      <c r="D372" s="36">
        <v>1958</v>
      </c>
      <c r="E372" s="35" t="s">
        <v>80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>
        <v>8</v>
      </c>
      <c r="Y372" s="18"/>
      <c r="Z372" s="18">
        <f>SUM(F372:X372)</f>
        <v>8</v>
      </c>
    </row>
    <row r="373" spans="1:26" ht="15">
      <c r="A373" s="38" t="s">
        <v>429</v>
      </c>
      <c r="B373" s="16" t="s">
        <v>491</v>
      </c>
      <c r="C373" s="16" t="s">
        <v>59</v>
      </c>
      <c r="D373" s="17">
        <v>1961</v>
      </c>
      <c r="E373" s="16" t="s">
        <v>135</v>
      </c>
      <c r="F373" s="18"/>
      <c r="G373" s="18"/>
      <c r="H373" s="18"/>
      <c r="I373" s="18">
        <v>7</v>
      </c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>
        <f>SUM(F373:K373)</f>
        <v>7</v>
      </c>
    </row>
    <row r="374" spans="1:26" ht="15">
      <c r="A374" s="38"/>
      <c r="B374" s="35" t="s">
        <v>759</v>
      </c>
      <c r="C374" s="35" t="s">
        <v>28</v>
      </c>
      <c r="D374" s="36">
        <v>1960</v>
      </c>
      <c r="E374" s="35" t="s">
        <v>760</v>
      </c>
      <c r="F374" s="18"/>
      <c r="G374" s="18"/>
      <c r="H374" s="18"/>
      <c r="I374" s="18"/>
      <c r="J374" s="18"/>
      <c r="K374" s="18"/>
      <c r="L374" s="18"/>
      <c r="M374" s="18"/>
      <c r="N374" s="18"/>
      <c r="O374" s="18">
        <v>7</v>
      </c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>
        <f>SUM(F374:O374)</f>
        <v>7</v>
      </c>
    </row>
    <row r="375" spans="1:26" ht="15">
      <c r="A375" s="38" t="s">
        <v>435</v>
      </c>
      <c r="B375" s="35" t="s">
        <v>896</v>
      </c>
      <c r="C375" s="35" t="s">
        <v>59</v>
      </c>
      <c r="D375" s="36">
        <v>1957</v>
      </c>
      <c r="E375" s="35" t="s">
        <v>126</v>
      </c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>
        <v>6</v>
      </c>
      <c r="T375" s="18"/>
      <c r="U375" s="18"/>
      <c r="V375" s="18"/>
      <c r="W375" s="18"/>
      <c r="X375" s="18"/>
      <c r="Y375" s="18">
        <v>1</v>
      </c>
      <c r="Z375" s="18">
        <f>SUM(F375:Y375)</f>
        <v>7</v>
      </c>
    </row>
    <row r="376" spans="1:26" ht="15">
      <c r="A376" s="38" t="s">
        <v>439</v>
      </c>
      <c r="B376" s="16" t="s">
        <v>131</v>
      </c>
      <c r="C376" s="16" t="s">
        <v>132</v>
      </c>
      <c r="D376" s="17">
        <v>1960</v>
      </c>
      <c r="E376" s="16" t="s">
        <v>133</v>
      </c>
      <c r="F376" s="18">
        <v>6</v>
      </c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>
        <f>SUM(F376:K376)</f>
        <v>6</v>
      </c>
    </row>
    <row r="377" spans="1:26" ht="15">
      <c r="A377" s="38"/>
      <c r="B377" s="35" t="s">
        <v>761</v>
      </c>
      <c r="C377" s="35" t="s">
        <v>59</v>
      </c>
      <c r="D377" s="36">
        <v>1962</v>
      </c>
      <c r="E377" s="35" t="s">
        <v>762</v>
      </c>
      <c r="F377" s="18"/>
      <c r="G377" s="18"/>
      <c r="H377" s="18"/>
      <c r="I377" s="18"/>
      <c r="J377" s="18"/>
      <c r="K377" s="18"/>
      <c r="L377" s="18"/>
      <c r="M377" s="18"/>
      <c r="N377" s="18"/>
      <c r="O377" s="18">
        <v>6</v>
      </c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>
        <f>SUM(F377:O377)</f>
        <v>6</v>
      </c>
    </row>
    <row r="378" spans="1:26" ht="15">
      <c r="A378" s="38" t="s">
        <v>444</v>
      </c>
      <c r="B378" s="35" t="s">
        <v>763</v>
      </c>
      <c r="C378" s="35" t="s">
        <v>282</v>
      </c>
      <c r="D378" s="36">
        <v>1962</v>
      </c>
      <c r="E378" s="35" t="s">
        <v>764</v>
      </c>
      <c r="F378" s="18"/>
      <c r="G378" s="18"/>
      <c r="H378" s="18"/>
      <c r="I378" s="18"/>
      <c r="J378" s="18"/>
      <c r="K378" s="18"/>
      <c r="L378" s="18"/>
      <c r="M378" s="18"/>
      <c r="N378" s="18"/>
      <c r="O378" s="18">
        <v>5</v>
      </c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>
        <f>SUM(F378:O378)</f>
        <v>5</v>
      </c>
    </row>
    <row r="379" spans="1:26" ht="15">
      <c r="A379" s="38"/>
      <c r="B379" s="35" t="s">
        <v>862</v>
      </c>
      <c r="C379" s="35" t="s">
        <v>136</v>
      </c>
      <c r="D379" s="36">
        <v>1954</v>
      </c>
      <c r="E379" s="35" t="s">
        <v>863</v>
      </c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>
        <v>5</v>
      </c>
      <c r="R379" s="18"/>
      <c r="S379" s="18"/>
      <c r="T379" s="18"/>
      <c r="U379" s="18"/>
      <c r="V379" s="18"/>
      <c r="W379" s="18"/>
      <c r="X379" s="18"/>
      <c r="Y379" s="18"/>
      <c r="Z379" s="18">
        <f>SUM(F379:Q379)</f>
        <v>5</v>
      </c>
    </row>
    <row r="380" spans="1:26" ht="15">
      <c r="A380" s="38" t="s">
        <v>449</v>
      </c>
      <c r="B380" s="16" t="s">
        <v>494</v>
      </c>
      <c r="C380" s="16" t="s">
        <v>166</v>
      </c>
      <c r="D380" s="17">
        <v>1956</v>
      </c>
      <c r="E380" s="16" t="s">
        <v>495</v>
      </c>
      <c r="F380" s="18"/>
      <c r="G380" s="18"/>
      <c r="H380" s="18"/>
      <c r="I380" s="18">
        <v>4</v>
      </c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>
        <f>SUM(F380:K380)</f>
        <v>4</v>
      </c>
    </row>
    <row r="381" spans="1:26" ht="15">
      <c r="A381" s="38" t="s">
        <v>453</v>
      </c>
      <c r="B381" s="35" t="s">
        <v>768</v>
      </c>
      <c r="C381" s="47" t="s">
        <v>347</v>
      </c>
      <c r="D381" s="36">
        <v>1956</v>
      </c>
      <c r="E381" s="35" t="s">
        <v>769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>
        <v>0</v>
      </c>
      <c r="P381" s="18">
        <v>3</v>
      </c>
      <c r="Q381" s="18">
        <v>0</v>
      </c>
      <c r="R381" s="18"/>
      <c r="S381" s="18">
        <v>0</v>
      </c>
      <c r="T381" s="18"/>
      <c r="U381" s="18"/>
      <c r="V381" s="18"/>
      <c r="W381" s="18"/>
      <c r="X381" s="18"/>
      <c r="Y381" s="18"/>
      <c r="Z381" s="18">
        <f>SUM(F381:P381)</f>
        <v>3</v>
      </c>
    </row>
    <row r="382" spans="1:26" ht="15">
      <c r="A382" s="38" t="s">
        <v>456</v>
      </c>
      <c r="B382" s="16" t="s">
        <v>138</v>
      </c>
      <c r="C382" s="16" t="s">
        <v>52</v>
      </c>
      <c r="D382" s="17">
        <v>1962</v>
      </c>
      <c r="E382" s="16" t="s">
        <v>139</v>
      </c>
      <c r="F382" s="18">
        <v>3</v>
      </c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>
        <f>SUM(F382:K382)</f>
        <v>3</v>
      </c>
    </row>
    <row r="383" spans="1:26" ht="15">
      <c r="A383" s="38"/>
      <c r="B383" s="35" t="s">
        <v>926</v>
      </c>
      <c r="C383" s="35" t="s">
        <v>28</v>
      </c>
      <c r="D383" s="36">
        <v>1960</v>
      </c>
      <c r="E383" s="35" t="s">
        <v>135</v>
      </c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>
        <v>3</v>
      </c>
      <c r="U383" s="18"/>
      <c r="V383" s="18"/>
      <c r="W383" s="18"/>
      <c r="X383" s="18"/>
      <c r="Y383" s="18"/>
      <c r="Z383" s="18">
        <f>SUM(F383:T383)</f>
        <v>3</v>
      </c>
    </row>
    <row r="384" spans="1:26" ht="15">
      <c r="A384" s="38"/>
      <c r="B384" s="35" t="s">
        <v>1118</v>
      </c>
      <c r="C384" s="35" t="s">
        <v>136</v>
      </c>
      <c r="D384" s="36">
        <v>1960</v>
      </c>
      <c r="E384" s="35" t="s">
        <v>1119</v>
      </c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18"/>
      <c r="T384" s="18"/>
      <c r="U384" s="18"/>
      <c r="V384" s="18"/>
      <c r="W384" s="18"/>
      <c r="X384" s="18"/>
      <c r="Y384" s="18">
        <v>3</v>
      </c>
      <c r="Z384" s="18">
        <f>SUM(S384:Y384)</f>
        <v>3</v>
      </c>
    </row>
    <row r="385" spans="1:26" ht="15">
      <c r="A385" s="38" t="s">
        <v>463</v>
      </c>
      <c r="B385" s="35" t="s">
        <v>864</v>
      </c>
      <c r="C385" s="35" t="s">
        <v>55</v>
      </c>
      <c r="D385" s="36">
        <v>1957</v>
      </c>
      <c r="E385" s="35" t="s">
        <v>126</v>
      </c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37">
        <v>2</v>
      </c>
      <c r="R385" s="37"/>
      <c r="S385" s="37">
        <v>0</v>
      </c>
      <c r="T385" s="37"/>
      <c r="U385" s="37"/>
      <c r="V385" s="37"/>
      <c r="W385" s="37"/>
      <c r="X385" s="37"/>
      <c r="Y385" s="37"/>
      <c r="Z385" s="18">
        <f>SUM(F385:S385)</f>
        <v>2</v>
      </c>
    </row>
    <row r="386" spans="1:26" ht="15">
      <c r="A386" s="46" t="s">
        <v>465</v>
      </c>
      <c r="B386" s="16" t="s">
        <v>284</v>
      </c>
      <c r="C386" s="16" t="s">
        <v>145</v>
      </c>
      <c r="D386" s="17">
        <v>1958</v>
      </c>
      <c r="E386" s="16" t="s">
        <v>285</v>
      </c>
      <c r="F386" s="18"/>
      <c r="G386" s="18">
        <v>2</v>
      </c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>
        <f>SUM(F386:K386)</f>
        <v>2</v>
      </c>
    </row>
    <row r="387" spans="1:26" ht="15">
      <c r="A387" s="38"/>
      <c r="B387" s="35" t="s">
        <v>562</v>
      </c>
      <c r="C387" s="35" t="s">
        <v>156</v>
      </c>
      <c r="D387" s="36">
        <v>1955</v>
      </c>
      <c r="E387" s="35" t="s">
        <v>765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>
        <v>2</v>
      </c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>
        <f>SUM(F387:O387)</f>
        <v>2</v>
      </c>
    </row>
    <row r="388" spans="1:26" ht="15">
      <c r="A388" s="38"/>
      <c r="B388" s="35" t="s">
        <v>1117</v>
      </c>
      <c r="C388" s="35" t="s">
        <v>59</v>
      </c>
      <c r="D388" s="36">
        <v>1962</v>
      </c>
      <c r="E388" s="35" t="s">
        <v>352</v>
      </c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18"/>
      <c r="V388" s="18"/>
      <c r="W388" s="18"/>
      <c r="X388" s="18"/>
      <c r="Y388" s="18">
        <v>2</v>
      </c>
      <c r="Z388" s="18">
        <f>SUM(U388:Y388)</f>
        <v>2</v>
      </c>
    </row>
    <row r="389" spans="1:26" ht="15">
      <c r="A389" s="38" t="s">
        <v>503</v>
      </c>
      <c r="B389" s="16" t="s">
        <v>130</v>
      </c>
      <c r="C389" s="16" t="s">
        <v>145</v>
      </c>
      <c r="D389" s="17">
        <v>1953</v>
      </c>
      <c r="E389" s="16" t="s">
        <v>496</v>
      </c>
      <c r="F389" s="18"/>
      <c r="G389" s="18"/>
      <c r="H389" s="18"/>
      <c r="I389" s="18">
        <v>1</v>
      </c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>
        <f>SUM(F389:K389)</f>
        <v>1</v>
      </c>
    </row>
    <row r="390" spans="1:26" ht="15">
      <c r="A390" s="38"/>
      <c r="B390" s="35" t="s">
        <v>388</v>
      </c>
      <c r="C390" s="35" t="s">
        <v>59</v>
      </c>
      <c r="D390" s="36">
        <v>1959</v>
      </c>
      <c r="E390" s="35" t="s">
        <v>722</v>
      </c>
      <c r="F390" s="18"/>
      <c r="G390" s="18"/>
      <c r="H390" s="18"/>
      <c r="I390" s="18"/>
      <c r="J390" s="18"/>
      <c r="K390" s="18"/>
      <c r="L390" s="18"/>
      <c r="M390" s="18"/>
      <c r="N390" s="18"/>
      <c r="O390" s="18">
        <v>1</v>
      </c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>
        <f>SUM(F390:O390)</f>
        <v>1</v>
      </c>
    </row>
    <row r="391" spans="1:26" ht="15">
      <c r="A391" s="38" t="s">
        <v>506</v>
      </c>
      <c r="B391" s="16" t="s">
        <v>146</v>
      </c>
      <c r="C391" s="16" t="s">
        <v>147</v>
      </c>
      <c r="D391" s="17">
        <v>1958</v>
      </c>
      <c r="E391" s="16" t="s">
        <v>133</v>
      </c>
      <c r="F391" s="18">
        <v>0</v>
      </c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>
        <f>SUM(F391:K391)</f>
        <v>0</v>
      </c>
    </row>
    <row r="392" spans="1:26" ht="15">
      <c r="A392" s="38"/>
      <c r="B392" s="16" t="s">
        <v>148</v>
      </c>
      <c r="C392" s="16" t="s">
        <v>115</v>
      </c>
      <c r="D392" s="17">
        <v>1957</v>
      </c>
      <c r="E392" s="16" t="s">
        <v>133</v>
      </c>
      <c r="F392" s="18">
        <v>0</v>
      </c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>
        <f>SUM(F392:K392)</f>
        <v>0</v>
      </c>
    </row>
    <row r="393" spans="1:26" ht="15">
      <c r="A393" s="38"/>
      <c r="B393" s="35" t="s">
        <v>766</v>
      </c>
      <c r="C393" s="35" t="s">
        <v>28</v>
      </c>
      <c r="D393" s="36">
        <v>1962</v>
      </c>
      <c r="E393" s="35" t="s">
        <v>767</v>
      </c>
      <c r="F393" s="18"/>
      <c r="G393" s="18"/>
      <c r="H393" s="18"/>
      <c r="I393" s="18"/>
      <c r="J393" s="18"/>
      <c r="K393" s="18"/>
      <c r="L393" s="18"/>
      <c r="M393" s="18"/>
      <c r="N393" s="18"/>
      <c r="O393" s="18">
        <v>0</v>
      </c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>
        <f>SUM(F393:O393)</f>
        <v>0</v>
      </c>
    </row>
    <row r="394" spans="1:26" ht="15">
      <c r="A394" s="38"/>
      <c r="B394" s="35" t="s">
        <v>865</v>
      </c>
      <c r="C394" s="35" t="s">
        <v>52</v>
      </c>
      <c r="D394" s="36">
        <v>1957</v>
      </c>
      <c r="E394" s="35" t="s">
        <v>126</v>
      </c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37">
        <v>0</v>
      </c>
      <c r="R394" s="37"/>
      <c r="S394" s="37">
        <v>0</v>
      </c>
      <c r="T394" s="37"/>
      <c r="U394" s="37"/>
      <c r="V394" s="37"/>
      <c r="W394" s="37"/>
      <c r="X394" s="37"/>
      <c r="Y394" s="37"/>
      <c r="Z394" s="37">
        <f>SUM(F394:Q394)</f>
        <v>0</v>
      </c>
    </row>
    <row r="395" spans="1:26" ht="15">
      <c r="A395" s="38"/>
      <c r="B395" s="35" t="s">
        <v>892</v>
      </c>
      <c r="C395" s="35" t="s">
        <v>145</v>
      </c>
      <c r="D395" s="36">
        <v>1955</v>
      </c>
      <c r="E395" s="35" t="s">
        <v>897</v>
      </c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37">
        <v>0</v>
      </c>
      <c r="T395" s="37"/>
      <c r="U395" s="37"/>
      <c r="V395" s="37"/>
      <c r="W395" s="37"/>
      <c r="X395" s="37"/>
      <c r="Y395" s="37"/>
      <c r="Z395" s="18">
        <f>SUM(F395:S395)</f>
        <v>0</v>
      </c>
    </row>
    <row r="396" spans="1:26" ht="15">
      <c r="A396" s="38" t="s">
        <v>517</v>
      </c>
      <c r="B396" s="35" t="s">
        <v>1120</v>
      </c>
      <c r="C396" s="35" t="s">
        <v>347</v>
      </c>
      <c r="D396" s="36">
        <v>1958</v>
      </c>
      <c r="E396" s="35" t="s">
        <v>1121</v>
      </c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18"/>
      <c r="S396" s="18"/>
      <c r="T396" s="18"/>
      <c r="U396" s="18"/>
      <c r="V396" s="18"/>
      <c r="W396" s="18"/>
      <c r="X396" s="18"/>
      <c r="Y396" s="37">
        <v>0</v>
      </c>
      <c r="Z396" s="18">
        <f>SUM(R396:Y396)</f>
        <v>0</v>
      </c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4"/>
  <sheetViews>
    <sheetView zoomScale="75" zoomScaleNormal="75" zoomScalePageLayoutView="0" workbookViewId="0" topLeftCell="A1">
      <selection activeCell="H50" sqref="H50"/>
    </sheetView>
  </sheetViews>
  <sheetFormatPr defaultColWidth="9.140625" defaultRowHeight="12.75"/>
  <cols>
    <col min="1" max="1" width="3.140625" style="0" customWidth="1"/>
    <col min="2" max="2" width="13.57421875" style="0" customWidth="1"/>
    <col min="3" max="3" width="10.140625" style="0" customWidth="1"/>
    <col min="4" max="4" width="7.57421875" style="0" customWidth="1"/>
    <col min="5" max="5" width="20.00390625" style="0" customWidth="1"/>
    <col min="6" max="25" width="5.140625" style="0" customWidth="1"/>
  </cols>
  <sheetData>
    <row r="1" spans="1:26" ht="15">
      <c r="A1" s="5"/>
      <c r="B1" s="6" t="s">
        <v>149</v>
      </c>
      <c r="C1" s="7"/>
      <c r="D1" s="8"/>
      <c r="E1" s="7"/>
      <c r="F1" s="9" t="s">
        <v>311</v>
      </c>
      <c r="G1" s="9" t="s">
        <v>312</v>
      </c>
      <c r="H1" s="9" t="s">
        <v>313</v>
      </c>
      <c r="I1" s="9" t="s">
        <v>367</v>
      </c>
      <c r="J1" s="9" t="s">
        <v>368</v>
      </c>
      <c r="K1" s="9" t="s">
        <v>554</v>
      </c>
      <c r="L1" s="9" t="s">
        <v>585</v>
      </c>
      <c r="M1" s="9" t="s">
        <v>591</v>
      </c>
      <c r="N1" s="9" t="s">
        <v>606</v>
      </c>
      <c r="O1" s="9" t="s">
        <v>625</v>
      </c>
      <c r="P1" s="9" t="s">
        <v>770</v>
      </c>
      <c r="Q1" s="9" t="s">
        <v>803</v>
      </c>
      <c r="R1" s="9" t="s">
        <v>866</v>
      </c>
      <c r="S1" s="9" t="s">
        <v>885</v>
      </c>
      <c r="T1" s="9" t="s">
        <v>920</v>
      </c>
      <c r="U1" s="9" t="s">
        <v>957</v>
      </c>
      <c r="V1" s="9" t="s">
        <v>966</v>
      </c>
      <c r="W1" s="9" t="s">
        <v>977</v>
      </c>
      <c r="X1" s="9" t="s">
        <v>998</v>
      </c>
      <c r="Y1" s="9" t="s">
        <v>1011</v>
      </c>
      <c r="Z1" s="58" t="s">
        <v>1123</v>
      </c>
    </row>
    <row r="2" spans="1:30" ht="15">
      <c r="A2" s="78" t="s">
        <v>0</v>
      </c>
      <c r="B2" s="79" t="s">
        <v>291</v>
      </c>
      <c r="C2" s="79" t="s">
        <v>55</v>
      </c>
      <c r="D2" s="80">
        <v>1952</v>
      </c>
      <c r="E2" s="79" t="s">
        <v>292</v>
      </c>
      <c r="F2" s="25"/>
      <c r="G2" s="25">
        <v>15</v>
      </c>
      <c r="H2" s="25">
        <v>15</v>
      </c>
      <c r="I2" s="18"/>
      <c r="J2" s="18">
        <v>15</v>
      </c>
      <c r="K2" s="18">
        <v>15</v>
      </c>
      <c r="L2" s="18"/>
      <c r="M2" s="18">
        <v>15</v>
      </c>
      <c r="N2" s="18">
        <v>15</v>
      </c>
      <c r="O2" s="18"/>
      <c r="P2" s="18"/>
      <c r="Q2" s="18"/>
      <c r="R2" s="18">
        <v>15</v>
      </c>
      <c r="S2" s="18">
        <v>15</v>
      </c>
      <c r="T2" s="18"/>
      <c r="U2" s="18"/>
      <c r="V2" s="18"/>
      <c r="W2" s="18">
        <v>15</v>
      </c>
      <c r="X2" s="18">
        <v>15</v>
      </c>
      <c r="Y2" s="18"/>
      <c r="Z2" s="77">
        <f>SUM(F2:X2)</f>
        <v>150</v>
      </c>
      <c r="AA2" s="11"/>
      <c r="AB2" s="11"/>
      <c r="AC2" s="11"/>
      <c r="AD2" s="11"/>
    </row>
    <row r="3" spans="1:30" ht="15">
      <c r="A3" s="78" t="s">
        <v>1</v>
      </c>
      <c r="B3" s="79" t="s">
        <v>153</v>
      </c>
      <c r="C3" s="79" t="s">
        <v>154</v>
      </c>
      <c r="D3" s="80">
        <v>1951</v>
      </c>
      <c r="E3" s="79" t="s">
        <v>142</v>
      </c>
      <c r="F3" s="25">
        <v>13</v>
      </c>
      <c r="G3" s="25">
        <v>14</v>
      </c>
      <c r="H3" s="25">
        <v>13</v>
      </c>
      <c r="I3" s="18">
        <v>15</v>
      </c>
      <c r="J3" s="18"/>
      <c r="K3" s="18"/>
      <c r="L3" s="18">
        <v>15</v>
      </c>
      <c r="M3" s="18">
        <v>14</v>
      </c>
      <c r="N3" s="18"/>
      <c r="O3" s="18">
        <v>15</v>
      </c>
      <c r="P3" s="18"/>
      <c r="Q3" s="18"/>
      <c r="R3" s="18"/>
      <c r="S3" s="18">
        <v>14</v>
      </c>
      <c r="T3" s="18">
        <v>14</v>
      </c>
      <c r="U3" s="18"/>
      <c r="V3" s="18">
        <v>15</v>
      </c>
      <c r="W3" s="18"/>
      <c r="X3" s="18"/>
      <c r="Y3" s="18"/>
      <c r="Z3" s="77">
        <f>SUM(F3:V3)</f>
        <v>142</v>
      </c>
      <c r="AA3" s="11"/>
      <c r="AB3" s="11"/>
      <c r="AC3" s="11"/>
      <c r="AD3" s="11"/>
    </row>
    <row r="4" spans="1:30" ht="15">
      <c r="A4" s="78" t="s">
        <v>2</v>
      </c>
      <c r="B4" s="79" t="s">
        <v>151</v>
      </c>
      <c r="C4" s="79" t="s">
        <v>69</v>
      </c>
      <c r="D4" s="80">
        <v>1949</v>
      </c>
      <c r="E4" s="79" t="s">
        <v>152</v>
      </c>
      <c r="F4" s="25">
        <v>14</v>
      </c>
      <c r="G4" s="25"/>
      <c r="H4" s="25">
        <v>14</v>
      </c>
      <c r="I4" s="18"/>
      <c r="J4" s="18">
        <v>13</v>
      </c>
      <c r="K4" s="18"/>
      <c r="L4" s="18"/>
      <c r="M4" s="18"/>
      <c r="N4" s="18"/>
      <c r="O4" s="18">
        <v>13</v>
      </c>
      <c r="P4" s="18">
        <v>14</v>
      </c>
      <c r="Q4" s="18"/>
      <c r="R4" s="18">
        <v>14</v>
      </c>
      <c r="S4" s="18"/>
      <c r="T4" s="18"/>
      <c r="U4" s="18">
        <v>15</v>
      </c>
      <c r="V4" s="18">
        <v>14</v>
      </c>
      <c r="W4" s="18"/>
      <c r="X4" s="18">
        <v>14</v>
      </c>
      <c r="Y4" s="18">
        <v>13</v>
      </c>
      <c r="Z4" s="77">
        <f>SUM(F4:Y4)</f>
        <v>138</v>
      </c>
      <c r="AA4" s="11"/>
      <c r="AB4" s="11"/>
      <c r="AC4" s="11"/>
      <c r="AD4" s="11"/>
    </row>
    <row r="5" spans="1:30" ht="15">
      <c r="A5" s="78" t="s">
        <v>11</v>
      </c>
      <c r="B5" s="79" t="s">
        <v>158</v>
      </c>
      <c r="C5" s="79" t="s">
        <v>47</v>
      </c>
      <c r="D5" s="80">
        <v>1951</v>
      </c>
      <c r="E5" s="79" t="s">
        <v>128</v>
      </c>
      <c r="F5" s="53">
        <v>11</v>
      </c>
      <c r="G5" s="25">
        <v>13</v>
      </c>
      <c r="H5" s="57">
        <v>9</v>
      </c>
      <c r="I5" s="18"/>
      <c r="J5" s="18"/>
      <c r="K5" s="18">
        <v>13</v>
      </c>
      <c r="L5" s="18">
        <v>13</v>
      </c>
      <c r="M5" s="18">
        <v>12</v>
      </c>
      <c r="N5" s="18"/>
      <c r="O5" s="18"/>
      <c r="P5" s="52">
        <v>11</v>
      </c>
      <c r="Q5" s="39">
        <v>11</v>
      </c>
      <c r="R5" s="18">
        <v>12</v>
      </c>
      <c r="S5" s="18">
        <v>13</v>
      </c>
      <c r="T5" s="18">
        <v>13</v>
      </c>
      <c r="U5" s="18">
        <v>14</v>
      </c>
      <c r="V5" s="18"/>
      <c r="W5" s="18">
        <v>13</v>
      </c>
      <c r="X5" s="18">
        <v>12</v>
      </c>
      <c r="Y5" s="39">
        <v>9</v>
      </c>
      <c r="Z5" s="77">
        <v>128</v>
      </c>
      <c r="AA5" s="11"/>
      <c r="AB5" s="11"/>
      <c r="AC5" s="11"/>
      <c r="AD5" s="11"/>
    </row>
    <row r="6" spans="1:30" ht="15">
      <c r="A6" s="78" t="s">
        <v>12</v>
      </c>
      <c r="B6" s="79" t="s">
        <v>162</v>
      </c>
      <c r="C6" s="79" t="s">
        <v>52</v>
      </c>
      <c r="D6" s="80">
        <v>1946</v>
      </c>
      <c r="E6" s="79" t="s">
        <v>163</v>
      </c>
      <c r="F6" s="53">
        <v>8</v>
      </c>
      <c r="G6" s="25">
        <v>12</v>
      </c>
      <c r="H6" s="25">
        <v>11</v>
      </c>
      <c r="I6" s="18">
        <v>13</v>
      </c>
      <c r="J6" s="18"/>
      <c r="K6" s="18"/>
      <c r="L6" s="18">
        <v>14</v>
      </c>
      <c r="M6" s="18"/>
      <c r="N6" s="18">
        <v>13</v>
      </c>
      <c r="O6" s="18"/>
      <c r="P6" s="18">
        <v>12</v>
      </c>
      <c r="Q6" s="18">
        <v>13</v>
      </c>
      <c r="R6" s="18">
        <v>13</v>
      </c>
      <c r="S6" s="18"/>
      <c r="T6" s="18"/>
      <c r="U6" s="18"/>
      <c r="V6" s="18">
        <v>13</v>
      </c>
      <c r="W6" s="18">
        <v>12</v>
      </c>
      <c r="X6" s="18"/>
      <c r="Y6" s="39">
        <v>10</v>
      </c>
      <c r="Z6" s="77">
        <v>126</v>
      </c>
      <c r="AA6" s="11"/>
      <c r="AB6" s="11"/>
      <c r="AC6" s="11"/>
      <c r="AD6" s="11"/>
    </row>
    <row r="7" spans="1:30" ht="15">
      <c r="A7" s="78" t="s">
        <v>13</v>
      </c>
      <c r="B7" s="79" t="s">
        <v>160</v>
      </c>
      <c r="C7" s="79" t="s">
        <v>28</v>
      </c>
      <c r="D7" s="80">
        <v>1943</v>
      </c>
      <c r="E7" s="79" t="s">
        <v>161</v>
      </c>
      <c r="F7" s="57">
        <v>9</v>
      </c>
      <c r="G7" s="25">
        <v>9</v>
      </c>
      <c r="H7" s="25">
        <v>10</v>
      </c>
      <c r="I7" s="18">
        <v>14</v>
      </c>
      <c r="J7" s="18"/>
      <c r="K7" s="18"/>
      <c r="L7" s="18"/>
      <c r="M7" s="18"/>
      <c r="N7" s="18"/>
      <c r="O7" s="18"/>
      <c r="P7" s="18">
        <v>9</v>
      </c>
      <c r="Q7" s="18"/>
      <c r="R7" s="18">
        <v>11</v>
      </c>
      <c r="S7" s="18">
        <v>11</v>
      </c>
      <c r="T7" s="18">
        <v>11</v>
      </c>
      <c r="U7" s="18">
        <v>13</v>
      </c>
      <c r="V7" s="18"/>
      <c r="W7" s="18">
        <v>11</v>
      </c>
      <c r="X7" s="18"/>
      <c r="Y7" s="18">
        <v>11</v>
      </c>
      <c r="Z7" s="77">
        <f>SUM(G7:Y7)</f>
        <v>110</v>
      </c>
      <c r="AA7" s="11"/>
      <c r="AB7" s="11"/>
      <c r="AC7" s="11"/>
      <c r="AD7" s="11"/>
    </row>
    <row r="8" spans="1:30" ht="15">
      <c r="A8" s="23" t="s">
        <v>14</v>
      </c>
      <c r="B8" s="24" t="s">
        <v>167</v>
      </c>
      <c r="C8" s="24" t="s">
        <v>166</v>
      </c>
      <c r="D8" s="25">
        <v>1951</v>
      </c>
      <c r="E8" s="24" t="s">
        <v>135</v>
      </c>
      <c r="F8" s="25">
        <v>6</v>
      </c>
      <c r="G8" s="25"/>
      <c r="H8" s="25"/>
      <c r="I8" s="18">
        <v>10</v>
      </c>
      <c r="J8" s="18"/>
      <c r="K8" s="18">
        <v>14</v>
      </c>
      <c r="L8" s="18"/>
      <c r="M8" s="18"/>
      <c r="N8" s="18">
        <v>11</v>
      </c>
      <c r="O8" s="18"/>
      <c r="P8" s="18">
        <v>10</v>
      </c>
      <c r="Q8" s="18">
        <v>12</v>
      </c>
      <c r="R8" s="18"/>
      <c r="S8" s="18">
        <v>12</v>
      </c>
      <c r="T8" s="18">
        <v>12</v>
      </c>
      <c r="U8" s="18"/>
      <c r="V8" s="18">
        <v>12</v>
      </c>
      <c r="W8" s="18"/>
      <c r="X8" s="18"/>
      <c r="Y8" s="18">
        <v>8</v>
      </c>
      <c r="Z8" s="18">
        <f>SUM(F8:Y8)</f>
        <v>107</v>
      </c>
      <c r="AA8" s="11"/>
      <c r="AB8" s="11"/>
      <c r="AC8" s="11"/>
      <c r="AD8" s="11"/>
    </row>
    <row r="9" spans="1:30" ht="15">
      <c r="A9" s="23" t="s">
        <v>15</v>
      </c>
      <c r="B9" s="26" t="s">
        <v>389</v>
      </c>
      <c r="C9" s="26" t="s">
        <v>182</v>
      </c>
      <c r="D9" s="25">
        <v>1950</v>
      </c>
      <c r="E9" s="26" t="s">
        <v>126</v>
      </c>
      <c r="F9" s="24"/>
      <c r="G9" s="24"/>
      <c r="H9" s="24"/>
      <c r="I9" s="39">
        <v>7</v>
      </c>
      <c r="J9" s="39">
        <v>5</v>
      </c>
      <c r="K9" s="18">
        <v>8</v>
      </c>
      <c r="L9" s="18">
        <v>12</v>
      </c>
      <c r="M9" s="18">
        <v>11</v>
      </c>
      <c r="N9" s="18">
        <v>8</v>
      </c>
      <c r="O9" s="18"/>
      <c r="P9" s="18"/>
      <c r="Q9" s="18">
        <v>8</v>
      </c>
      <c r="R9" s="18"/>
      <c r="S9" s="18">
        <v>8</v>
      </c>
      <c r="T9" s="18">
        <v>8</v>
      </c>
      <c r="U9" s="18">
        <v>12</v>
      </c>
      <c r="V9" s="18">
        <v>10</v>
      </c>
      <c r="W9" s="52">
        <v>7</v>
      </c>
      <c r="X9" s="37">
        <v>11</v>
      </c>
      <c r="Y9" s="37"/>
      <c r="Z9" s="18">
        <v>96</v>
      </c>
      <c r="AA9" s="11"/>
      <c r="AB9" s="11"/>
      <c r="AC9" s="11"/>
      <c r="AD9" s="11"/>
    </row>
    <row r="10" spans="1:30" ht="15">
      <c r="A10" s="23" t="s">
        <v>16</v>
      </c>
      <c r="B10" s="24" t="s">
        <v>164</v>
      </c>
      <c r="C10" s="24" t="s">
        <v>165</v>
      </c>
      <c r="D10" s="25">
        <v>1947</v>
      </c>
      <c r="E10" s="24" t="s">
        <v>126</v>
      </c>
      <c r="F10" s="57">
        <v>7</v>
      </c>
      <c r="G10" s="25">
        <v>10</v>
      </c>
      <c r="H10" s="25">
        <v>8</v>
      </c>
      <c r="I10" s="18">
        <v>11</v>
      </c>
      <c r="J10" s="18">
        <v>9</v>
      </c>
      <c r="K10" s="18"/>
      <c r="L10" s="18">
        <v>11</v>
      </c>
      <c r="M10" s="18"/>
      <c r="N10" s="18"/>
      <c r="O10" s="18">
        <v>8</v>
      </c>
      <c r="P10" s="18"/>
      <c r="Q10" s="18"/>
      <c r="R10" s="18"/>
      <c r="S10" s="18">
        <v>9</v>
      </c>
      <c r="T10" s="18"/>
      <c r="U10" s="18"/>
      <c r="V10" s="18">
        <v>11</v>
      </c>
      <c r="W10" s="18">
        <v>8</v>
      </c>
      <c r="X10" s="18">
        <v>10</v>
      </c>
      <c r="Y10" s="39">
        <v>7</v>
      </c>
      <c r="Z10" s="18">
        <f>SUM(G10:X10)</f>
        <v>95</v>
      </c>
      <c r="AA10" s="11"/>
      <c r="AB10" s="11"/>
      <c r="AC10" s="11"/>
      <c r="AD10" s="11"/>
    </row>
    <row r="11" spans="1:30" ht="15">
      <c r="A11" s="23" t="s">
        <v>17</v>
      </c>
      <c r="B11" s="26" t="s">
        <v>388</v>
      </c>
      <c r="C11" s="26" t="s">
        <v>136</v>
      </c>
      <c r="D11" s="25">
        <v>1951</v>
      </c>
      <c r="E11" s="26" t="s">
        <v>126</v>
      </c>
      <c r="F11" s="24"/>
      <c r="G11" s="24"/>
      <c r="H11" s="24"/>
      <c r="I11" s="18">
        <v>9</v>
      </c>
      <c r="J11" s="52">
        <v>6</v>
      </c>
      <c r="K11" s="18">
        <v>9</v>
      </c>
      <c r="L11" s="18">
        <v>10</v>
      </c>
      <c r="M11" s="18">
        <v>10</v>
      </c>
      <c r="N11" s="18">
        <v>9</v>
      </c>
      <c r="O11" s="18"/>
      <c r="P11" s="18"/>
      <c r="Q11" s="18">
        <v>7</v>
      </c>
      <c r="R11" s="18">
        <v>8</v>
      </c>
      <c r="S11" s="39">
        <v>6</v>
      </c>
      <c r="T11" s="18">
        <v>7</v>
      </c>
      <c r="U11" s="18">
        <v>11</v>
      </c>
      <c r="V11" s="18"/>
      <c r="W11" s="18"/>
      <c r="X11" s="18">
        <v>9</v>
      </c>
      <c r="Y11" s="18"/>
      <c r="Z11" s="18">
        <v>89</v>
      </c>
      <c r="AA11" s="11"/>
      <c r="AB11" s="11"/>
      <c r="AC11" s="11"/>
      <c r="AD11" s="11"/>
    </row>
    <row r="12" spans="1:30" ht="15">
      <c r="A12" s="23" t="s">
        <v>18</v>
      </c>
      <c r="B12" s="24" t="s">
        <v>295</v>
      </c>
      <c r="C12" s="24" t="s">
        <v>145</v>
      </c>
      <c r="D12" s="25">
        <v>1951</v>
      </c>
      <c r="E12" s="24" t="s">
        <v>296</v>
      </c>
      <c r="F12" s="25"/>
      <c r="G12" s="25">
        <v>7</v>
      </c>
      <c r="H12" s="25">
        <v>7</v>
      </c>
      <c r="I12" s="18"/>
      <c r="J12" s="18">
        <v>7</v>
      </c>
      <c r="K12" s="18">
        <v>11</v>
      </c>
      <c r="L12" s="18"/>
      <c r="M12" s="18"/>
      <c r="N12" s="18">
        <v>10</v>
      </c>
      <c r="O12" s="18"/>
      <c r="P12" s="18">
        <v>8</v>
      </c>
      <c r="Q12" s="18"/>
      <c r="R12" s="18">
        <v>10</v>
      </c>
      <c r="S12" s="18">
        <v>10</v>
      </c>
      <c r="T12" s="18"/>
      <c r="U12" s="18"/>
      <c r="V12" s="18">
        <v>9</v>
      </c>
      <c r="W12" s="18"/>
      <c r="X12" s="18"/>
      <c r="Y12" s="18"/>
      <c r="Z12" s="18">
        <f>SUM(F12:V12)</f>
        <v>79</v>
      </c>
      <c r="AA12" s="11"/>
      <c r="AB12" s="11"/>
      <c r="AC12" s="11"/>
      <c r="AD12" s="11"/>
    </row>
    <row r="13" spans="1:30" ht="15">
      <c r="A13" s="23" t="s">
        <v>19</v>
      </c>
      <c r="B13" s="24" t="s">
        <v>168</v>
      </c>
      <c r="C13" s="24" t="s">
        <v>169</v>
      </c>
      <c r="D13" s="25">
        <v>1943</v>
      </c>
      <c r="E13" s="24" t="s">
        <v>170</v>
      </c>
      <c r="F13" s="25">
        <v>5</v>
      </c>
      <c r="G13" s="25">
        <v>6</v>
      </c>
      <c r="H13" s="25"/>
      <c r="I13" s="18">
        <v>8</v>
      </c>
      <c r="J13" s="18">
        <v>4</v>
      </c>
      <c r="K13" s="18">
        <v>7</v>
      </c>
      <c r="L13" s="18"/>
      <c r="M13" s="18">
        <v>9</v>
      </c>
      <c r="N13" s="18"/>
      <c r="O13" s="18"/>
      <c r="P13" s="18">
        <v>7</v>
      </c>
      <c r="Q13" s="18"/>
      <c r="R13" s="18">
        <v>7</v>
      </c>
      <c r="S13" s="18"/>
      <c r="T13" s="18"/>
      <c r="U13" s="18"/>
      <c r="V13" s="18"/>
      <c r="W13" s="18">
        <v>6</v>
      </c>
      <c r="X13" s="18">
        <v>8</v>
      </c>
      <c r="Y13" s="18"/>
      <c r="Z13" s="18">
        <f>SUM(F13:X13)</f>
        <v>67</v>
      </c>
      <c r="AA13" s="11"/>
      <c r="AB13" s="11"/>
      <c r="AC13" s="11"/>
      <c r="AD13" s="11"/>
    </row>
    <row r="14" spans="1:30" ht="15">
      <c r="A14" s="23" t="s">
        <v>53</v>
      </c>
      <c r="B14" s="24" t="s">
        <v>293</v>
      </c>
      <c r="C14" s="24" t="s">
        <v>154</v>
      </c>
      <c r="D14" s="25">
        <v>1944</v>
      </c>
      <c r="E14" s="24" t="s">
        <v>294</v>
      </c>
      <c r="F14" s="25"/>
      <c r="G14" s="25">
        <v>11</v>
      </c>
      <c r="H14" s="25">
        <v>12</v>
      </c>
      <c r="I14" s="18"/>
      <c r="J14" s="18">
        <v>12</v>
      </c>
      <c r="K14" s="18"/>
      <c r="L14" s="18"/>
      <c r="M14" s="18">
        <v>13</v>
      </c>
      <c r="N14" s="18"/>
      <c r="O14" s="18"/>
      <c r="P14" s="18"/>
      <c r="Q14" s="18">
        <v>9</v>
      </c>
      <c r="R14" s="18"/>
      <c r="S14" s="18"/>
      <c r="T14" s="18"/>
      <c r="U14" s="18"/>
      <c r="V14" s="18"/>
      <c r="W14" s="18">
        <v>9</v>
      </c>
      <c r="X14" s="18"/>
      <c r="Y14" s="18"/>
      <c r="Z14" s="18">
        <f>SUM(F14:W14)</f>
        <v>66</v>
      </c>
      <c r="AA14" s="11"/>
      <c r="AB14" s="11"/>
      <c r="AC14" s="11"/>
      <c r="AD14" s="11"/>
    </row>
    <row r="15" spans="1:30" ht="15">
      <c r="A15" s="23" t="s">
        <v>20</v>
      </c>
      <c r="B15" s="24" t="s">
        <v>30</v>
      </c>
      <c r="C15" s="24" t="s">
        <v>59</v>
      </c>
      <c r="D15" s="25">
        <v>1948</v>
      </c>
      <c r="E15" s="24" t="s">
        <v>150</v>
      </c>
      <c r="F15" s="25">
        <v>15</v>
      </c>
      <c r="G15" s="25"/>
      <c r="H15" s="25"/>
      <c r="I15" s="18"/>
      <c r="J15" s="18">
        <v>14</v>
      </c>
      <c r="K15" s="18"/>
      <c r="L15" s="18"/>
      <c r="M15" s="18"/>
      <c r="N15" s="18"/>
      <c r="O15" s="18"/>
      <c r="P15" s="18">
        <v>15</v>
      </c>
      <c r="Q15" s="18"/>
      <c r="R15" s="18"/>
      <c r="S15" s="18"/>
      <c r="T15" s="18"/>
      <c r="U15" s="18"/>
      <c r="V15" s="18"/>
      <c r="W15" s="18"/>
      <c r="X15" s="18"/>
      <c r="Y15" s="18">
        <v>14</v>
      </c>
      <c r="Z15" s="18">
        <f>SUM(F15:Y15)</f>
        <v>58</v>
      </c>
      <c r="AA15" s="11"/>
      <c r="AB15" s="11"/>
      <c r="AC15" s="11"/>
      <c r="AD15" s="11"/>
    </row>
    <row r="16" spans="1:30" ht="15">
      <c r="A16" s="23" t="s">
        <v>21</v>
      </c>
      <c r="B16" s="26" t="s">
        <v>355</v>
      </c>
      <c r="C16" s="26" t="s">
        <v>156</v>
      </c>
      <c r="D16" s="25">
        <v>1951</v>
      </c>
      <c r="E16" s="26" t="s">
        <v>498</v>
      </c>
      <c r="F16" s="24"/>
      <c r="G16" s="24"/>
      <c r="H16" s="24"/>
      <c r="I16" s="18"/>
      <c r="J16" s="18">
        <v>10</v>
      </c>
      <c r="K16" s="18"/>
      <c r="L16" s="18"/>
      <c r="M16" s="18"/>
      <c r="N16" s="18"/>
      <c r="O16" s="18">
        <v>12</v>
      </c>
      <c r="P16" s="18"/>
      <c r="Q16" s="18"/>
      <c r="R16" s="18"/>
      <c r="S16" s="18"/>
      <c r="T16" s="18"/>
      <c r="U16" s="18"/>
      <c r="V16" s="18"/>
      <c r="W16" s="18">
        <v>14</v>
      </c>
      <c r="X16" s="18"/>
      <c r="Y16" s="18">
        <v>15</v>
      </c>
      <c r="Z16" s="18">
        <f>SUM(F16:Y16)</f>
        <v>51</v>
      </c>
      <c r="AA16" s="11"/>
      <c r="AB16" s="11"/>
      <c r="AC16" s="11"/>
      <c r="AD16" s="11"/>
    </row>
    <row r="17" spans="1:30" ht="15">
      <c r="A17" s="23" t="s">
        <v>22</v>
      </c>
      <c r="B17" s="24" t="s">
        <v>177</v>
      </c>
      <c r="C17" s="24" t="s">
        <v>55</v>
      </c>
      <c r="D17" s="25">
        <v>1952</v>
      </c>
      <c r="E17" s="24" t="s">
        <v>135</v>
      </c>
      <c r="F17" s="53">
        <v>0</v>
      </c>
      <c r="G17" s="25">
        <v>4</v>
      </c>
      <c r="H17" s="25">
        <v>6</v>
      </c>
      <c r="I17" s="39">
        <v>2</v>
      </c>
      <c r="J17" s="52">
        <v>0</v>
      </c>
      <c r="K17" s="18"/>
      <c r="L17" s="18">
        <v>9</v>
      </c>
      <c r="M17" s="18">
        <v>7</v>
      </c>
      <c r="N17" s="18"/>
      <c r="O17" s="52">
        <v>2</v>
      </c>
      <c r="P17" s="18">
        <v>4</v>
      </c>
      <c r="Q17" s="18">
        <v>4</v>
      </c>
      <c r="R17" s="18">
        <v>5</v>
      </c>
      <c r="S17" s="18">
        <v>2</v>
      </c>
      <c r="T17" s="18">
        <v>2</v>
      </c>
      <c r="U17" s="18"/>
      <c r="V17" s="18">
        <v>5</v>
      </c>
      <c r="W17" s="18"/>
      <c r="X17" s="18"/>
      <c r="Y17" s="39">
        <v>0</v>
      </c>
      <c r="Z17" s="18">
        <v>48</v>
      </c>
      <c r="AA17" s="11"/>
      <c r="AB17" s="11"/>
      <c r="AC17" s="11"/>
      <c r="AD17" s="11"/>
    </row>
    <row r="18" spans="1:30" ht="15">
      <c r="A18" s="23" t="s">
        <v>23</v>
      </c>
      <c r="B18" s="26" t="s">
        <v>607</v>
      </c>
      <c r="C18" s="26" t="s">
        <v>608</v>
      </c>
      <c r="D18" s="25">
        <v>1949</v>
      </c>
      <c r="E18" s="26" t="s">
        <v>609</v>
      </c>
      <c r="F18" s="24"/>
      <c r="G18" s="24"/>
      <c r="H18" s="24"/>
      <c r="I18" s="18"/>
      <c r="J18" s="18"/>
      <c r="K18" s="18"/>
      <c r="L18" s="18"/>
      <c r="M18" s="18"/>
      <c r="N18" s="18">
        <v>14</v>
      </c>
      <c r="O18" s="18"/>
      <c r="P18" s="18"/>
      <c r="Q18" s="18">
        <v>15</v>
      </c>
      <c r="R18" s="18"/>
      <c r="S18" s="18"/>
      <c r="T18" s="18">
        <v>15</v>
      </c>
      <c r="U18" s="18"/>
      <c r="V18" s="18"/>
      <c r="W18" s="18"/>
      <c r="X18" s="18"/>
      <c r="Y18" s="18"/>
      <c r="Z18" s="18">
        <f>SUM(F18:T18)</f>
        <v>44</v>
      </c>
      <c r="AA18" s="11"/>
      <c r="AB18" s="11"/>
      <c r="AC18" s="11"/>
      <c r="AD18" s="11"/>
    </row>
    <row r="19" spans="1:30" ht="15">
      <c r="A19" s="23" t="s">
        <v>71</v>
      </c>
      <c r="B19" s="26" t="s">
        <v>628</v>
      </c>
      <c r="C19" s="26" t="s">
        <v>629</v>
      </c>
      <c r="D19" s="25">
        <v>1952</v>
      </c>
      <c r="E19" s="26" t="s">
        <v>630</v>
      </c>
      <c r="F19" s="24"/>
      <c r="G19" s="24"/>
      <c r="H19" s="24"/>
      <c r="I19" s="18"/>
      <c r="J19" s="18"/>
      <c r="K19" s="18"/>
      <c r="L19" s="18"/>
      <c r="M19" s="18"/>
      <c r="N19" s="18"/>
      <c r="O19" s="18">
        <v>11</v>
      </c>
      <c r="P19" s="18"/>
      <c r="Q19" s="18">
        <v>14</v>
      </c>
      <c r="R19" s="18"/>
      <c r="S19" s="18"/>
      <c r="T19" s="18"/>
      <c r="U19" s="18"/>
      <c r="V19" s="18"/>
      <c r="W19" s="18"/>
      <c r="X19" s="18"/>
      <c r="Y19" s="18">
        <v>12</v>
      </c>
      <c r="Z19" s="18">
        <f>SUM(F19:Y19)</f>
        <v>37</v>
      </c>
      <c r="AA19" s="11"/>
      <c r="AB19" s="11"/>
      <c r="AC19" s="11"/>
      <c r="AD19" s="11"/>
    </row>
    <row r="20" spans="1:30" ht="15">
      <c r="A20" s="23" t="s">
        <v>73</v>
      </c>
      <c r="B20" s="26" t="s">
        <v>390</v>
      </c>
      <c r="C20" s="26" t="s">
        <v>134</v>
      </c>
      <c r="D20" s="25">
        <v>1944</v>
      </c>
      <c r="E20" s="26" t="s">
        <v>391</v>
      </c>
      <c r="F20" s="24"/>
      <c r="G20" s="24"/>
      <c r="H20" s="24"/>
      <c r="I20" s="18">
        <v>5</v>
      </c>
      <c r="J20" s="18">
        <v>0</v>
      </c>
      <c r="K20" s="18"/>
      <c r="L20" s="18"/>
      <c r="M20" s="18"/>
      <c r="N20" s="18">
        <v>6</v>
      </c>
      <c r="O20" s="18"/>
      <c r="P20" s="18">
        <v>6</v>
      </c>
      <c r="Q20" s="18">
        <v>6</v>
      </c>
      <c r="R20" s="18">
        <v>6</v>
      </c>
      <c r="S20" s="18"/>
      <c r="T20" s="18">
        <v>6</v>
      </c>
      <c r="U20" s="18"/>
      <c r="V20" s="18"/>
      <c r="W20" s="18"/>
      <c r="X20" s="18"/>
      <c r="Y20" s="18">
        <v>2</v>
      </c>
      <c r="Z20" s="18">
        <f>SUM(F20:Y20)</f>
        <v>37</v>
      </c>
      <c r="AA20" s="11"/>
      <c r="AB20" s="11"/>
      <c r="AC20" s="11"/>
      <c r="AD20" s="11"/>
    </row>
    <row r="21" spans="1:30" ht="15">
      <c r="A21" s="23" t="s">
        <v>74</v>
      </c>
      <c r="B21" s="24" t="s">
        <v>297</v>
      </c>
      <c r="C21" s="24" t="s">
        <v>69</v>
      </c>
      <c r="D21" s="25">
        <v>1952</v>
      </c>
      <c r="E21" s="24" t="s">
        <v>298</v>
      </c>
      <c r="F21" s="25"/>
      <c r="G21" s="25">
        <v>5</v>
      </c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4</v>
      </c>
      <c r="U21" s="18">
        <v>10</v>
      </c>
      <c r="V21" s="18">
        <v>8</v>
      </c>
      <c r="W21" s="18">
        <v>5</v>
      </c>
      <c r="X21" s="18"/>
      <c r="Y21" s="18">
        <v>3</v>
      </c>
      <c r="Z21" s="18">
        <f>SUM(F21:Y21)</f>
        <v>35</v>
      </c>
      <c r="AA21" s="11"/>
      <c r="AB21" s="11"/>
      <c r="AC21" s="11"/>
      <c r="AD21" s="11"/>
    </row>
    <row r="22" spans="1:30" ht="15">
      <c r="A22" s="23" t="s">
        <v>77</v>
      </c>
      <c r="B22" s="24" t="s">
        <v>176</v>
      </c>
      <c r="C22" s="24" t="s">
        <v>47</v>
      </c>
      <c r="D22" s="25">
        <v>1946</v>
      </c>
      <c r="E22" s="24" t="s">
        <v>126</v>
      </c>
      <c r="F22" s="25">
        <v>0</v>
      </c>
      <c r="G22" s="25"/>
      <c r="H22" s="25"/>
      <c r="I22" s="18">
        <v>3</v>
      </c>
      <c r="J22" s="18">
        <v>2</v>
      </c>
      <c r="K22" s="18"/>
      <c r="L22" s="18"/>
      <c r="M22" s="18"/>
      <c r="N22" s="18">
        <v>7</v>
      </c>
      <c r="O22" s="18">
        <v>4</v>
      </c>
      <c r="P22" s="18"/>
      <c r="Q22" s="18"/>
      <c r="R22" s="18"/>
      <c r="S22" s="18">
        <v>5</v>
      </c>
      <c r="T22" s="18">
        <v>5</v>
      </c>
      <c r="U22" s="18"/>
      <c r="V22" s="18">
        <v>7</v>
      </c>
      <c r="W22" s="18"/>
      <c r="X22" s="18"/>
      <c r="Y22" s="18"/>
      <c r="Z22" s="18">
        <f>SUM(F22:V22)</f>
        <v>33</v>
      </c>
      <c r="AA22" s="11"/>
      <c r="AB22" s="11"/>
      <c r="AC22" s="11"/>
      <c r="AD22" s="11"/>
    </row>
    <row r="23" spans="1:30" ht="15">
      <c r="A23" s="23" t="s">
        <v>236</v>
      </c>
      <c r="B23" s="24" t="s">
        <v>155</v>
      </c>
      <c r="C23" s="24" t="s">
        <v>156</v>
      </c>
      <c r="D23" s="25">
        <v>1951</v>
      </c>
      <c r="E23" s="24" t="s">
        <v>157</v>
      </c>
      <c r="F23" s="25">
        <v>12</v>
      </c>
      <c r="G23" s="25"/>
      <c r="H23" s="25"/>
      <c r="I23" s="18"/>
      <c r="J23" s="18"/>
      <c r="K23" s="18"/>
      <c r="L23" s="18"/>
      <c r="M23" s="18"/>
      <c r="N23" s="18"/>
      <c r="O23" s="18"/>
      <c r="P23" s="18">
        <v>13</v>
      </c>
      <c r="Q23" s="18"/>
      <c r="R23" s="18"/>
      <c r="S23" s="18"/>
      <c r="T23" s="18"/>
      <c r="U23" s="18"/>
      <c r="V23" s="18"/>
      <c r="W23" s="18"/>
      <c r="X23" s="18"/>
      <c r="Y23" s="18"/>
      <c r="Z23" s="18">
        <f>SUM(F23:P23)</f>
        <v>25</v>
      </c>
      <c r="AA23" s="11"/>
      <c r="AB23" s="11"/>
      <c r="AC23" s="11"/>
      <c r="AD23" s="11"/>
    </row>
    <row r="24" spans="1:30" ht="15">
      <c r="A24" s="27" t="s">
        <v>239</v>
      </c>
      <c r="B24" s="26" t="s">
        <v>881</v>
      </c>
      <c r="C24" s="26" t="s">
        <v>125</v>
      </c>
      <c r="D24" s="25">
        <v>1952</v>
      </c>
      <c r="E24" s="26" t="s">
        <v>882</v>
      </c>
      <c r="F24" s="24"/>
      <c r="G24" s="24"/>
      <c r="H24" s="24"/>
      <c r="I24" s="18"/>
      <c r="J24" s="18"/>
      <c r="K24" s="18"/>
      <c r="L24" s="18"/>
      <c r="M24" s="18"/>
      <c r="N24" s="18"/>
      <c r="O24" s="18"/>
      <c r="P24" s="18"/>
      <c r="Q24" s="18"/>
      <c r="R24" s="18">
        <v>9</v>
      </c>
      <c r="S24" s="18">
        <v>7</v>
      </c>
      <c r="T24" s="18">
        <v>9</v>
      </c>
      <c r="U24" s="18"/>
      <c r="V24" s="18"/>
      <c r="W24" s="18"/>
      <c r="X24" s="18"/>
      <c r="Y24" s="18"/>
      <c r="Z24" s="18">
        <f>SUM(F24:T24)</f>
        <v>25</v>
      </c>
      <c r="AA24" s="11"/>
      <c r="AB24" s="11"/>
      <c r="AC24" s="11"/>
      <c r="AD24" s="11"/>
    </row>
    <row r="25" spans="1:30" ht="15">
      <c r="A25" s="27" t="s">
        <v>242</v>
      </c>
      <c r="B25" s="26" t="s">
        <v>386</v>
      </c>
      <c r="C25" s="26" t="s">
        <v>59</v>
      </c>
      <c r="D25" s="25">
        <v>1948</v>
      </c>
      <c r="E25" s="26" t="s">
        <v>387</v>
      </c>
      <c r="F25" s="24"/>
      <c r="G25" s="24"/>
      <c r="H25" s="24"/>
      <c r="I25" s="18">
        <v>12</v>
      </c>
      <c r="J25" s="18">
        <v>11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>
        <f>SUM(F25:K25)</f>
        <v>23</v>
      </c>
      <c r="AA25" s="11"/>
      <c r="AB25" s="11"/>
      <c r="AC25" s="11"/>
      <c r="AD25" s="11"/>
    </row>
    <row r="26" spans="1:30" ht="15">
      <c r="A26" s="27" t="s">
        <v>245</v>
      </c>
      <c r="B26" s="26" t="s">
        <v>610</v>
      </c>
      <c r="C26" s="26" t="s">
        <v>169</v>
      </c>
      <c r="D26" s="25">
        <v>1949</v>
      </c>
      <c r="E26" s="26" t="s">
        <v>493</v>
      </c>
      <c r="F26" s="24"/>
      <c r="G26" s="24"/>
      <c r="H26" s="24"/>
      <c r="I26" s="18"/>
      <c r="J26" s="18"/>
      <c r="K26" s="18"/>
      <c r="L26" s="18"/>
      <c r="M26" s="18"/>
      <c r="N26" s="18">
        <v>12</v>
      </c>
      <c r="O26" s="18"/>
      <c r="P26" s="18"/>
      <c r="Q26" s="18"/>
      <c r="R26" s="18"/>
      <c r="S26" s="18"/>
      <c r="T26" s="18"/>
      <c r="U26" s="18"/>
      <c r="V26" s="18"/>
      <c r="W26" s="18">
        <v>10</v>
      </c>
      <c r="X26" s="18"/>
      <c r="Y26" s="18"/>
      <c r="Z26" s="18">
        <f>SUM(N26:W26)</f>
        <v>22</v>
      </c>
      <c r="AA26" s="11"/>
      <c r="AB26" s="11"/>
      <c r="AC26" s="11"/>
      <c r="AD26" s="11"/>
    </row>
    <row r="27" spans="1:30" ht="15">
      <c r="A27" s="27" t="s">
        <v>249</v>
      </c>
      <c r="B27" s="28" t="s">
        <v>611</v>
      </c>
      <c r="C27" s="26" t="s">
        <v>69</v>
      </c>
      <c r="D27" s="25">
        <v>1950</v>
      </c>
      <c r="E27" s="26" t="s">
        <v>98</v>
      </c>
      <c r="F27" s="24"/>
      <c r="G27" s="24"/>
      <c r="H27" s="24"/>
      <c r="I27" s="18"/>
      <c r="J27" s="18"/>
      <c r="K27" s="18"/>
      <c r="L27" s="18"/>
      <c r="M27" s="18"/>
      <c r="N27" s="18">
        <v>5</v>
      </c>
      <c r="O27" s="18"/>
      <c r="P27" s="18"/>
      <c r="Q27" s="18">
        <v>5</v>
      </c>
      <c r="R27" s="18"/>
      <c r="S27" s="37">
        <v>3</v>
      </c>
      <c r="T27" s="18">
        <v>3</v>
      </c>
      <c r="U27" s="18"/>
      <c r="V27" s="18">
        <v>6</v>
      </c>
      <c r="W27" s="18"/>
      <c r="X27" s="18"/>
      <c r="Y27" s="18">
        <v>0</v>
      </c>
      <c r="Z27" s="18">
        <f>SUM(F27:V27)</f>
        <v>22</v>
      </c>
      <c r="AA27" s="11"/>
      <c r="AB27" s="11"/>
      <c r="AC27" s="11"/>
      <c r="AD27" s="11"/>
    </row>
    <row r="28" spans="1:30" ht="15">
      <c r="A28" s="27" t="s">
        <v>252</v>
      </c>
      <c r="B28" s="26" t="s">
        <v>499</v>
      </c>
      <c r="C28" s="26" t="s">
        <v>166</v>
      </c>
      <c r="D28" s="25">
        <v>1952</v>
      </c>
      <c r="E28" s="26" t="s">
        <v>170</v>
      </c>
      <c r="F28" s="24"/>
      <c r="G28" s="24"/>
      <c r="H28" s="24"/>
      <c r="I28" s="18"/>
      <c r="J28" s="18">
        <v>8</v>
      </c>
      <c r="K28" s="18">
        <v>12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f>SUM(F28:K28)</f>
        <v>20</v>
      </c>
      <c r="AA28" s="11"/>
      <c r="AB28" s="11"/>
      <c r="AC28" s="11"/>
      <c r="AD28" s="11"/>
    </row>
    <row r="29" spans="1:30" ht="15">
      <c r="A29" s="27" t="s">
        <v>253</v>
      </c>
      <c r="B29" s="26" t="s">
        <v>631</v>
      </c>
      <c r="C29" s="26" t="s">
        <v>47</v>
      </c>
      <c r="D29" s="25">
        <v>1947</v>
      </c>
      <c r="E29" s="26" t="s">
        <v>632</v>
      </c>
      <c r="F29" s="24"/>
      <c r="G29" s="24"/>
      <c r="H29" s="24"/>
      <c r="I29" s="18"/>
      <c r="J29" s="18"/>
      <c r="K29" s="18"/>
      <c r="L29" s="18"/>
      <c r="M29" s="18"/>
      <c r="N29" s="18"/>
      <c r="O29" s="18">
        <v>10</v>
      </c>
      <c r="P29" s="18"/>
      <c r="Q29" s="18"/>
      <c r="R29" s="18"/>
      <c r="S29" s="18"/>
      <c r="T29" s="18">
        <v>10</v>
      </c>
      <c r="U29" s="18"/>
      <c r="V29" s="18"/>
      <c r="W29" s="18"/>
      <c r="X29" s="18"/>
      <c r="Y29" s="18"/>
      <c r="Z29" s="18">
        <f>SUM(F29:T29)</f>
        <v>20</v>
      </c>
      <c r="AA29" s="11"/>
      <c r="AB29" s="11"/>
      <c r="AC29" s="11"/>
      <c r="AD29" s="11"/>
    </row>
    <row r="30" spans="1:30" ht="15">
      <c r="A30" s="27" t="s">
        <v>256</v>
      </c>
      <c r="B30" s="26" t="s">
        <v>633</v>
      </c>
      <c r="C30" s="26" t="s">
        <v>166</v>
      </c>
      <c r="D30" s="25">
        <v>1950</v>
      </c>
      <c r="E30" s="26" t="s">
        <v>1008</v>
      </c>
      <c r="F30" s="24"/>
      <c r="G30" s="24"/>
      <c r="H30" s="24"/>
      <c r="I30" s="18"/>
      <c r="J30" s="18"/>
      <c r="K30" s="18"/>
      <c r="L30" s="18"/>
      <c r="M30" s="18"/>
      <c r="N30" s="18"/>
      <c r="O30" s="18">
        <v>9</v>
      </c>
      <c r="P30" s="18"/>
      <c r="Q30" s="18">
        <v>10</v>
      </c>
      <c r="R30" s="18"/>
      <c r="S30" s="18"/>
      <c r="T30" s="18"/>
      <c r="U30" s="18"/>
      <c r="V30" s="18"/>
      <c r="W30" s="18"/>
      <c r="X30" s="18"/>
      <c r="Y30" s="18"/>
      <c r="Z30" s="18">
        <f>SUM(F30:Q30)</f>
        <v>19</v>
      </c>
      <c r="AA30" s="11"/>
      <c r="AB30" s="11"/>
      <c r="AC30" s="11"/>
      <c r="AD30" s="11"/>
    </row>
    <row r="31" spans="1:30" ht="15">
      <c r="A31" s="27" t="s">
        <v>326</v>
      </c>
      <c r="B31" s="26" t="s">
        <v>626</v>
      </c>
      <c r="C31" s="26" t="s">
        <v>141</v>
      </c>
      <c r="D31" s="25">
        <v>1952</v>
      </c>
      <c r="E31" s="26" t="s">
        <v>627</v>
      </c>
      <c r="F31" s="24"/>
      <c r="G31" s="24"/>
      <c r="H31" s="24"/>
      <c r="I31" s="18"/>
      <c r="J31" s="18"/>
      <c r="K31" s="18"/>
      <c r="L31" s="18"/>
      <c r="M31" s="18"/>
      <c r="N31" s="18"/>
      <c r="O31" s="18">
        <v>14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f>SUM(F31:O31)</f>
        <v>14</v>
      </c>
      <c r="AA31" s="11"/>
      <c r="AB31" s="11"/>
      <c r="AC31" s="11"/>
      <c r="AD31" s="11"/>
    </row>
    <row r="32" spans="1:30" ht="15">
      <c r="A32" s="27" t="s">
        <v>331</v>
      </c>
      <c r="B32" s="26" t="s">
        <v>973</v>
      </c>
      <c r="C32" s="26" t="s">
        <v>756</v>
      </c>
      <c r="D32" s="25">
        <v>1951</v>
      </c>
      <c r="E32" s="26" t="s">
        <v>352</v>
      </c>
      <c r="F32" s="24"/>
      <c r="G32" s="24"/>
      <c r="H32" s="24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>
        <v>4</v>
      </c>
      <c r="W32" s="18">
        <v>3</v>
      </c>
      <c r="X32" s="18">
        <v>7</v>
      </c>
      <c r="Y32" s="18">
        <v>0</v>
      </c>
      <c r="Z32" s="18">
        <f>SUM(F32:Y32)</f>
        <v>14</v>
      </c>
      <c r="AA32" s="11"/>
      <c r="AB32" s="11"/>
      <c r="AC32" s="11"/>
      <c r="AD32" s="11"/>
    </row>
    <row r="33" spans="1:30" ht="15">
      <c r="A33" s="27" t="s">
        <v>332</v>
      </c>
      <c r="B33" s="26" t="s">
        <v>1003</v>
      </c>
      <c r="C33" s="26" t="s">
        <v>47</v>
      </c>
      <c r="D33" s="25">
        <v>1945</v>
      </c>
      <c r="E33" s="26" t="s">
        <v>1004</v>
      </c>
      <c r="F33" s="24"/>
      <c r="G33" s="24"/>
      <c r="H33" s="24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13</v>
      </c>
      <c r="Y33" s="18"/>
      <c r="Z33" s="18">
        <f>SUM(F33:X33)</f>
        <v>13</v>
      </c>
      <c r="AA33" s="11"/>
      <c r="AB33" s="11"/>
      <c r="AC33" s="11"/>
      <c r="AD33" s="11"/>
    </row>
    <row r="34" spans="1:30" ht="15">
      <c r="A34" s="27" t="s">
        <v>333</v>
      </c>
      <c r="B34" s="24" t="s">
        <v>171</v>
      </c>
      <c r="C34" s="24" t="s">
        <v>172</v>
      </c>
      <c r="D34" s="25">
        <v>1948</v>
      </c>
      <c r="E34" s="24" t="s">
        <v>170</v>
      </c>
      <c r="F34" s="25">
        <v>4</v>
      </c>
      <c r="G34" s="25">
        <v>8</v>
      </c>
      <c r="H34" s="25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f>SUM(F34:K34)</f>
        <v>12</v>
      </c>
      <c r="AA34" s="11"/>
      <c r="AB34" s="11"/>
      <c r="AC34" s="11"/>
      <c r="AD34" s="11"/>
    </row>
    <row r="35" spans="1:30" ht="15">
      <c r="A35" s="27" t="s">
        <v>336</v>
      </c>
      <c r="B35" s="24" t="s">
        <v>174</v>
      </c>
      <c r="C35" s="24" t="s">
        <v>52</v>
      </c>
      <c r="D35" s="25">
        <v>1943</v>
      </c>
      <c r="E35" s="24" t="s">
        <v>170</v>
      </c>
      <c r="F35" s="25">
        <v>2</v>
      </c>
      <c r="G35" s="25"/>
      <c r="H35" s="25"/>
      <c r="I35" s="18"/>
      <c r="J35" s="18"/>
      <c r="K35" s="18"/>
      <c r="L35" s="18"/>
      <c r="M35" s="18">
        <v>8</v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1</v>
      </c>
      <c r="Z35" s="18">
        <f>SUM(F35:Y35)</f>
        <v>11</v>
      </c>
      <c r="AA35" s="11"/>
      <c r="AB35" s="11"/>
      <c r="AC35" s="11"/>
      <c r="AD35" s="11"/>
    </row>
    <row r="36" spans="1:30" ht="15">
      <c r="A36" s="27" t="s">
        <v>338</v>
      </c>
      <c r="B36" s="24" t="s">
        <v>159</v>
      </c>
      <c r="C36" s="24" t="s">
        <v>28</v>
      </c>
      <c r="D36" s="25">
        <v>1952</v>
      </c>
      <c r="E36" s="24" t="s">
        <v>128</v>
      </c>
      <c r="F36" s="25">
        <v>10</v>
      </c>
      <c r="G36" s="25"/>
      <c r="H36" s="25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>
        <f>SUM(F36:K36)</f>
        <v>10</v>
      </c>
      <c r="AA36" s="11"/>
      <c r="AB36" s="11"/>
      <c r="AC36" s="11"/>
      <c r="AD36" s="11"/>
    </row>
    <row r="37" spans="1:30" ht="15">
      <c r="A37" s="27"/>
      <c r="B37" s="26" t="s">
        <v>5</v>
      </c>
      <c r="C37" s="26" t="s">
        <v>47</v>
      </c>
      <c r="D37" s="25">
        <v>1950</v>
      </c>
      <c r="E37" s="26" t="s">
        <v>142</v>
      </c>
      <c r="F37" s="24"/>
      <c r="G37" s="24"/>
      <c r="H37" s="24"/>
      <c r="I37" s="18"/>
      <c r="J37" s="18"/>
      <c r="K37" s="18">
        <v>10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>
        <f>SUM(F37:K37)</f>
        <v>10</v>
      </c>
      <c r="AA37" s="11"/>
      <c r="AB37" s="11"/>
      <c r="AC37" s="11"/>
      <c r="AD37" s="11"/>
    </row>
    <row r="38" spans="1:30" ht="15">
      <c r="A38" s="27" t="s">
        <v>345</v>
      </c>
      <c r="B38" s="26" t="s">
        <v>635</v>
      </c>
      <c r="C38" s="26" t="s">
        <v>145</v>
      </c>
      <c r="D38" s="25">
        <v>1950</v>
      </c>
      <c r="E38" s="26" t="s">
        <v>271</v>
      </c>
      <c r="F38" s="24"/>
      <c r="G38" s="24"/>
      <c r="H38" s="24"/>
      <c r="I38" s="18"/>
      <c r="J38" s="18"/>
      <c r="K38" s="18"/>
      <c r="L38" s="18"/>
      <c r="M38" s="18"/>
      <c r="N38" s="18"/>
      <c r="O38" s="18">
        <v>7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>
        <f>SUM(F38:O38)</f>
        <v>7</v>
      </c>
      <c r="AA38" s="11"/>
      <c r="AB38" s="11"/>
      <c r="AC38" s="11"/>
      <c r="AD38" s="11"/>
    </row>
    <row r="39" spans="1:30" ht="15">
      <c r="A39" s="27" t="s">
        <v>350</v>
      </c>
      <c r="B39" s="26" t="s">
        <v>392</v>
      </c>
      <c r="C39" s="26" t="s">
        <v>59</v>
      </c>
      <c r="D39" s="25">
        <v>1944</v>
      </c>
      <c r="E39" s="26" t="s">
        <v>128</v>
      </c>
      <c r="F39" s="24"/>
      <c r="G39" s="24"/>
      <c r="H39" s="24"/>
      <c r="I39" s="18">
        <v>4</v>
      </c>
      <c r="J39" s="18">
        <v>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>
        <f>SUM(F39:K39)</f>
        <v>7</v>
      </c>
      <c r="AA39" s="11"/>
      <c r="AB39" s="11"/>
      <c r="AC39" s="11"/>
      <c r="AD39" s="11"/>
    </row>
    <row r="40" spans="1:30" ht="15">
      <c r="A40" s="27" t="s">
        <v>353</v>
      </c>
      <c r="B40" s="26" t="s">
        <v>129</v>
      </c>
      <c r="C40" s="26" t="s">
        <v>47</v>
      </c>
      <c r="D40" s="25">
        <v>1951</v>
      </c>
      <c r="E40" s="26" t="s">
        <v>135</v>
      </c>
      <c r="F40" s="24"/>
      <c r="G40" s="24"/>
      <c r="H40" s="24"/>
      <c r="I40" s="18">
        <v>6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>
        <f>SUM(F40:K40)</f>
        <v>6</v>
      </c>
      <c r="AA40" s="11"/>
      <c r="AB40" s="11"/>
      <c r="AC40" s="11"/>
      <c r="AD40" s="11"/>
    </row>
    <row r="41" spans="1:30" ht="15">
      <c r="A41" s="27"/>
      <c r="B41" s="26" t="s">
        <v>636</v>
      </c>
      <c r="C41" s="26" t="s">
        <v>145</v>
      </c>
      <c r="D41" s="25">
        <v>1943</v>
      </c>
      <c r="E41" s="26" t="s">
        <v>637</v>
      </c>
      <c r="F41" s="24"/>
      <c r="G41" s="24"/>
      <c r="H41" s="24"/>
      <c r="I41" s="18"/>
      <c r="J41" s="18"/>
      <c r="K41" s="18"/>
      <c r="L41" s="18"/>
      <c r="M41" s="18"/>
      <c r="N41" s="18"/>
      <c r="O41" s="18">
        <v>6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>
        <f>SUM(F41:O41)</f>
        <v>6</v>
      </c>
      <c r="AA41" s="11"/>
      <c r="AB41" s="11"/>
      <c r="AC41" s="11"/>
      <c r="AD41" s="11"/>
    </row>
    <row r="42" spans="1:30" ht="15">
      <c r="A42" s="27"/>
      <c r="B42" s="26" t="s">
        <v>1028</v>
      </c>
      <c r="C42" s="26" t="s">
        <v>125</v>
      </c>
      <c r="D42" s="25">
        <v>1946</v>
      </c>
      <c r="E42" s="26" t="s">
        <v>116</v>
      </c>
      <c r="F42" s="24"/>
      <c r="G42" s="24"/>
      <c r="H42" s="24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>
        <v>6</v>
      </c>
      <c r="Z42" s="18">
        <f>SUM(F42:Y42)</f>
        <v>6</v>
      </c>
      <c r="AA42" s="11"/>
      <c r="AB42" s="11"/>
      <c r="AC42" s="11"/>
      <c r="AD42" s="11"/>
    </row>
    <row r="43" spans="1:30" ht="15">
      <c r="A43" s="27" t="s">
        <v>415</v>
      </c>
      <c r="B43" s="26" t="s">
        <v>612</v>
      </c>
      <c r="C43" s="26" t="s">
        <v>613</v>
      </c>
      <c r="D43" s="25">
        <v>1949</v>
      </c>
      <c r="E43" s="26" t="s">
        <v>170</v>
      </c>
      <c r="F43" s="24"/>
      <c r="G43" s="24"/>
      <c r="H43" s="24"/>
      <c r="I43" s="18"/>
      <c r="J43" s="18"/>
      <c r="K43" s="18"/>
      <c r="L43" s="18"/>
      <c r="M43" s="18"/>
      <c r="N43" s="18">
        <v>4</v>
      </c>
      <c r="O43" s="18"/>
      <c r="P43" s="18"/>
      <c r="Q43" s="18"/>
      <c r="R43" s="18"/>
      <c r="S43" s="18">
        <v>0</v>
      </c>
      <c r="T43" s="18"/>
      <c r="U43" s="18"/>
      <c r="V43" s="18"/>
      <c r="W43" s="18">
        <v>2</v>
      </c>
      <c r="X43" s="18"/>
      <c r="Y43" s="18"/>
      <c r="Z43" s="18">
        <f>SUM(F43:W43)</f>
        <v>6</v>
      </c>
      <c r="AA43" s="11"/>
      <c r="AB43" s="11"/>
      <c r="AC43" s="11"/>
      <c r="AD43" s="11"/>
    </row>
    <row r="44" spans="1:30" ht="15">
      <c r="A44" s="27" t="s">
        <v>417</v>
      </c>
      <c r="B44" s="26" t="s">
        <v>638</v>
      </c>
      <c r="C44" s="26" t="s">
        <v>69</v>
      </c>
      <c r="D44" s="25">
        <v>1947</v>
      </c>
      <c r="E44" s="26" t="s">
        <v>639</v>
      </c>
      <c r="F44" s="24"/>
      <c r="G44" s="24"/>
      <c r="H44" s="24"/>
      <c r="I44" s="18"/>
      <c r="J44" s="18"/>
      <c r="K44" s="18"/>
      <c r="L44" s="18"/>
      <c r="M44" s="18"/>
      <c r="N44" s="18"/>
      <c r="O44" s="18">
        <v>5</v>
      </c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>
        <f>SUM(F44:O44)</f>
        <v>5</v>
      </c>
      <c r="AA44" s="11"/>
      <c r="AB44" s="11"/>
      <c r="AC44" s="11"/>
      <c r="AD44" s="11"/>
    </row>
    <row r="45" spans="1:30" ht="15">
      <c r="A45" s="27"/>
      <c r="B45" s="26" t="s">
        <v>787</v>
      </c>
      <c r="C45" s="26" t="s">
        <v>69</v>
      </c>
      <c r="D45" s="25">
        <v>1952</v>
      </c>
      <c r="E45" s="26" t="s">
        <v>128</v>
      </c>
      <c r="F45" s="24"/>
      <c r="G45" s="24"/>
      <c r="H45" s="24"/>
      <c r="I45" s="18"/>
      <c r="J45" s="18"/>
      <c r="K45" s="18"/>
      <c r="L45" s="18"/>
      <c r="M45" s="18"/>
      <c r="N45" s="18"/>
      <c r="O45" s="18"/>
      <c r="P45" s="18">
        <v>5</v>
      </c>
      <c r="Q45" s="18"/>
      <c r="R45" s="18"/>
      <c r="S45" s="18"/>
      <c r="T45" s="18"/>
      <c r="U45" s="18"/>
      <c r="V45" s="18"/>
      <c r="W45" s="18"/>
      <c r="X45" s="18"/>
      <c r="Y45" s="18"/>
      <c r="Z45" s="18">
        <f>SUM(F45:P45)</f>
        <v>5</v>
      </c>
      <c r="AA45" s="11"/>
      <c r="AB45" s="11"/>
      <c r="AC45" s="11"/>
      <c r="AD45" s="11"/>
    </row>
    <row r="46" spans="1:30" ht="15">
      <c r="A46" s="27"/>
      <c r="B46" s="26" t="s">
        <v>288</v>
      </c>
      <c r="C46" s="26" t="s">
        <v>28</v>
      </c>
      <c r="D46" s="25">
        <v>1949</v>
      </c>
      <c r="E46" s="26" t="s">
        <v>722</v>
      </c>
      <c r="F46" s="24"/>
      <c r="G46" s="24"/>
      <c r="H46" s="24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5</v>
      </c>
      <c r="Z46" s="18">
        <f>SUM(F46:Y46)</f>
        <v>5</v>
      </c>
      <c r="AA46" s="11"/>
      <c r="AB46" s="11"/>
      <c r="AC46" s="11"/>
      <c r="AD46" s="11"/>
    </row>
    <row r="47" spans="1:30" ht="15">
      <c r="A47" s="27" t="s">
        <v>426</v>
      </c>
      <c r="B47" s="26" t="s">
        <v>886</v>
      </c>
      <c r="C47" s="26" t="s">
        <v>125</v>
      </c>
      <c r="D47" s="25">
        <v>1948</v>
      </c>
      <c r="E47" s="26" t="s">
        <v>126</v>
      </c>
      <c r="F47" s="24"/>
      <c r="G47" s="24"/>
      <c r="H47" s="24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>
        <v>4</v>
      </c>
      <c r="T47" s="18"/>
      <c r="U47" s="18"/>
      <c r="V47" s="18"/>
      <c r="W47" s="18"/>
      <c r="X47" s="18"/>
      <c r="Y47" s="18"/>
      <c r="Z47" s="18">
        <f>SUM(F47:S47)</f>
        <v>4</v>
      </c>
      <c r="AA47" s="11"/>
      <c r="AB47" s="11"/>
      <c r="AC47" s="11"/>
      <c r="AD47" s="11"/>
    </row>
    <row r="48" spans="1:30" ht="15">
      <c r="A48" s="27"/>
      <c r="B48" s="60" t="s">
        <v>987</v>
      </c>
      <c r="C48" s="60" t="s">
        <v>136</v>
      </c>
      <c r="D48" s="25">
        <v>1951</v>
      </c>
      <c r="E48" s="60" t="s">
        <v>988</v>
      </c>
      <c r="F48" s="24"/>
      <c r="G48" s="24"/>
      <c r="H48" s="24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>
        <v>4</v>
      </c>
      <c r="X48" s="18"/>
      <c r="Y48" s="18"/>
      <c r="Z48" s="18">
        <f>SUM(F48:W48)</f>
        <v>4</v>
      </c>
      <c r="AA48" s="11"/>
      <c r="AB48" s="11"/>
      <c r="AC48" s="11"/>
      <c r="AD48" s="11"/>
    </row>
    <row r="49" spans="1:30" ht="15">
      <c r="A49" s="27"/>
      <c r="B49" s="26" t="s">
        <v>1029</v>
      </c>
      <c r="C49" s="26" t="s">
        <v>52</v>
      </c>
      <c r="D49" s="25">
        <v>1947</v>
      </c>
      <c r="E49" s="26" t="s">
        <v>1030</v>
      </c>
      <c r="F49" s="24"/>
      <c r="G49" s="24"/>
      <c r="H49" s="24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4</v>
      </c>
      <c r="Z49" s="18">
        <f>SUM(F49:Y49)</f>
        <v>4</v>
      </c>
      <c r="AA49" s="11"/>
      <c r="AB49" s="11"/>
      <c r="AC49" s="11"/>
      <c r="AD49" s="11"/>
    </row>
    <row r="50" spans="1:30" ht="15">
      <c r="A50" s="27" t="s">
        <v>435</v>
      </c>
      <c r="B50" s="24" t="s">
        <v>173</v>
      </c>
      <c r="C50" s="24" t="s">
        <v>136</v>
      </c>
      <c r="D50" s="25">
        <v>1944</v>
      </c>
      <c r="E50" s="24" t="s">
        <v>170</v>
      </c>
      <c r="F50" s="25">
        <v>3</v>
      </c>
      <c r="G50" s="25"/>
      <c r="H50" s="25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f>SUM(F50:K50)</f>
        <v>3</v>
      </c>
      <c r="AA50" s="11"/>
      <c r="AB50" s="11"/>
      <c r="AC50" s="11"/>
      <c r="AD50" s="11"/>
    </row>
    <row r="51" spans="1:30" ht="15">
      <c r="A51" s="59"/>
      <c r="B51" s="26" t="s">
        <v>640</v>
      </c>
      <c r="C51" s="26" t="s">
        <v>166</v>
      </c>
      <c r="D51" s="25">
        <v>1943</v>
      </c>
      <c r="E51" s="26" t="s">
        <v>641</v>
      </c>
      <c r="F51" s="24"/>
      <c r="G51" s="24"/>
      <c r="H51" s="24"/>
      <c r="I51" s="18"/>
      <c r="J51" s="18"/>
      <c r="K51" s="18"/>
      <c r="L51" s="18"/>
      <c r="M51" s="18"/>
      <c r="N51" s="18"/>
      <c r="O51" s="18">
        <v>3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f>SUM(F51:O51)</f>
        <v>3</v>
      </c>
      <c r="AA51" s="11"/>
      <c r="AB51" s="11"/>
      <c r="AC51" s="11"/>
      <c r="AD51" s="11"/>
    </row>
    <row r="52" spans="1:30" ht="15">
      <c r="A52" s="59"/>
      <c r="B52" s="26" t="s">
        <v>788</v>
      </c>
      <c r="C52" s="26" t="s">
        <v>50</v>
      </c>
      <c r="D52" s="25">
        <v>1943</v>
      </c>
      <c r="E52" s="26" t="s">
        <v>789</v>
      </c>
      <c r="F52" s="24"/>
      <c r="G52" s="24"/>
      <c r="H52" s="24"/>
      <c r="I52" s="18"/>
      <c r="J52" s="18"/>
      <c r="K52" s="18"/>
      <c r="L52" s="18"/>
      <c r="M52" s="18"/>
      <c r="N52" s="18"/>
      <c r="O52" s="18"/>
      <c r="P52" s="18">
        <v>3</v>
      </c>
      <c r="Q52" s="18"/>
      <c r="R52" s="18"/>
      <c r="S52" s="18"/>
      <c r="T52" s="18"/>
      <c r="U52" s="18"/>
      <c r="V52" s="18"/>
      <c r="W52" s="18"/>
      <c r="X52" s="18"/>
      <c r="Y52" s="18"/>
      <c r="Z52" s="18">
        <f>SUM(F52:P52)</f>
        <v>3</v>
      </c>
      <c r="AA52" s="11"/>
      <c r="AB52" s="11"/>
      <c r="AC52" s="11"/>
      <c r="AD52" s="11"/>
    </row>
    <row r="53" spans="1:30" ht="15">
      <c r="A53" s="27" t="s">
        <v>444</v>
      </c>
      <c r="B53" s="24" t="s">
        <v>175</v>
      </c>
      <c r="C53" s="24" t="s">
        <v>156</v>
      </c>
      <c r="D53" s="25">
        <v>1952</v>
      </c>
      <c r="E53" s="24" t="s">
        <v>133</v>
      </c>
      <c r="F53" s="25">
        <v>1</v>
      </c>
      <c r="G53" s="25"/>
      <c r="H53" s="25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>
        <f>SUM(F53:K53)</f>
        <v>1</v>
      </c>
      <c r="AA53" s="11"/>
      <c r="AB53" s="11"/>
      <c r="AC53" s="11"/>
      <c r="AD53" s="11"/>
    </row>
    <row r="54" spans="1:30" ht="15">
      <c r="A54" s="27"/>
      <c r="B54" s="26" t="s">
        <v>500</v>
      </c>
      <c r="C54" s="26" t="s">
        <v>59</v>
      </c>
      <c r="D54" s="25">
        <v>1946</v>
      </c>
      <c r="E54" s="26" t="s">
        <v>126</v>
      </c>
      <c r="F54" s="24"/>
      <c r="G54" s="24"/>
      <c r="H54" s="24"/>
      <c r="I54" s="18"/>
      <c r="J54" s="18">
        <v>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f>SUM(F54:K54)</f>
        <v>1</v>
      </c>
      <c r="AA54" s="11"/>
      <c r="AB54" s="11"/>
      <c r="AC54" s="11"/>
      <c r="AD54" s="11"/>
    </row>
    <row r="55" spans="1:30" ht="15">
      <c r="A55" s="27"/>
      <c r="B55" s="26" t="s">
        <v>386</v>
      </c>
      <c r="C55" s="26" t="s">
        <v>166</v>
      </c>
      <c r="D55" s="25">
        <v>1946</v>
      </c>
      <c r="E55" s="26" t="s">
        <v>887</v>
      </c>
      <c r="F55" s="24"/>
      <c r="G55" s="24"/>
      <c r="H55" s="24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>
        <v>1</v>
      </c>
      <c r="T55" s="18"/>
      <c r="U55" s="18"/>
      <c r="V55" s="18"/>
      <c r="W55" s="18"/>
      <c r="X55" s="18"/>
      <c r="Y55" s="18"/>
      <c r="Z55" s="18">
        <f>SUM(F55:S55)</f>
        <v>1</v>
      </c>
      <c r="AA55" s="11"/>
      <c r="AB55" s="11"/>
      <c r="AC55" s="11"/>
      <c r="AD55" s="11"/>
    </row>
    <row r="56" spans="1:30" ht="15">
      <c r="A56" s="27" t="s">
        <v>453</v>
      </c>
      <c r="B56" s="26" t="s">
        <v>1031</v>
      </c>
      <c r="C56" s="26" t="s">
        <v>47</v>
      </c>
      <c r="D56" s="25">
        <v>1951</v>
      </c>
      <c r="E56" s="26" t="s">
        <v>135</v>
      </c>
      <c r="F56" s="24"/>
      <c r="G56" s="24"/>
      <c r="H56" s="24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>
        <v>0</v>
      </c>
      <c r="Z56" s="18">
        <f>SUM(F56:Y56)</f>
        <v>0</v>
      </c>
      <c r="AA56" s="11"/>
      <c r="AB56" s="11"/>
      <c r="AC56" s="11"/>
      <c r="AD56" s="11"/>
    </row>
    <row r="57" spans="1:30" ht="15">
      <c r="A57" s="5"/>
      <c r="B57" s="7"/>
      <c r="C57" s="7"/>
      <c r="D57" s="8"/>
      <c r="E57" s="7"/>
      <c r="F57" s="7"/>
      <c r="G57" s="7"/>
      <c r="H57" s="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>
      <c r="A58" s="5"/>
      <c r="B58" s="6" t="s">
        <v>178</v>
      </c>
      <c r="C58" s="7"/>
      <c r="D58" s="8"/>
      <c r="E58" s="7"/>
      <c r="F58" s="9" t="s">
        <v>311</v>
      </c>
      <c r="G58" s="9" t="s">
        <v>312</v>
      </c>
      <c r="H58" s="9" t="s">
        <v>313</v>
      </c>
      <c r="I58" s="14" t="s">
        <v>367</v>
      </c>
      <c r="J58" s="14" t="s">
        <v>368</v>
      </c>
      <c r="K58" s="14" t="s">
        <v>554</v>
      </c>
      <c r="L58" s="14" t="s">
        <v>585</v>
      </c>
      <c r="M58" s="14" t="s">
        <v>591</v>
      </c>
      <c r="N58" s="14" t="s">
        <v>606</v>
      </c>
      <c r="O58" s="14" t="s">
        <v>625</v>
      </c>
      <c r="P58" s="14" t="s">
        <v>770</v>
      </c>
      <c r="Q58" s="14" t="s">
        <v>803</v>
      </c>
      <c r="R58" s="14" t="s">
        <v>866</v>
      </c>
      <c r="S58" s="14" t="s">
        <v>885</v>
      </c>
      <c r="T58" s="14" t="s">
        <v>920</v>
      </c>
      <c r="U58" s="12" t="s">
        <v>957</v>
      </c>
      <c r="V58" s="12" t="s">
        <v>966</v>
      </c>
      <c r="W58" s="12" t="s">
        <v>977</v>
      </c>
      <c r="X58" s="12" t="s">
        <v>998</v>
      </c>
      <c r="Y58" s="12" t="s">
        <v>1011</v>
      </c>
      <c r="Z58" s="12" t="s">
        <v>1123</v>
      </c>
      <c r="AA58" s="14"/>
      <c r="AB58" s="14"/>
      <c r="AC58" s="11"/>
      <c r="AD58" s="11"/>
    </row>
    <row r="59" spans="1:30" ht="15">
      <c r="A59" s="78" t="s">
        <v>0</v>
      </c>
      <c r="B59" s="79" t="s">
        <v>364</v>
      </c>
      <c r="C59" s="79" t="s">
        <v>154</v>
      </c>
      <c r="D59" s="80">
        <v>1941</v>
      </c>
      <c r="E59" s="79" t="s">
        <v>128</v>
      </c>
      <c r="F59" s="24"/>
      <c r="G59" s="24"/>
      <c r="H59" s="24">
        <v>15</v>
      </c>
      <c r="I59" s="18">
        <v>15</v>
      </c>
      <c r="J59" s="18">
        <v>15</v>
      </c>
      <c r="K59" s="18">
        <v>15</v>
      </c>
      <c r="L59" s="18">
        <v>15</v>
      </c>
      <c r="M59" s="18">
        <v>15</v>
      </c>
      <c r="N59" s="18">
        <v>15</v>
      </c>
      <c r="O59" s="18"/>
      <c r="P59" s="18"/>
      <c r="Q59" s="18">
        <v>15</v>
      </c>
      <c r="R59" s="18"/>
      <c r="S59" s="18">
        <v>15</v>
      </c>
      <c r="T59" s="18"/>
      <c r="U59" s="18">
        <v>15</v>
      </c>
      <c r="V59" s="18"/>
      <c r="W59" s="52">
        <v>15</v>
      </c>
      <c r="X59" s="37"/>
      <c r="Y59" s="37"/>
      <c r="Z59" s="77">
        <f>SUM(F59:U59)</f>
        <v>150</v>
      </c>
      <c r="AA59" s="11"/>
      <c r="AB59" s="11"/>
      <c r="AC59" s="11"/>
      <c r="AD59" s="11"/>
    </row>
    <row r="60" spans="1:30" ht="15">
      <c r="A60" s="78" t="s">
        <v>1</v>
      </c>
      <c r="B60" s="79" t="s">
        <v>299</v>
      </c>
      <c r="C60" s="79" t="s">
        <v>154</v>
      </c>
      <c r="D60" s="80">
        <v>1940</v>
      </c>
      <c r="E60" s="79" t="s">
        <v>126</v>
      </c>
      <c r="F60" s="25"/>
      <c r="G60" s="57">
        <v>14</v>
      </c>
      <c r="H60" s="25"/>
      <c r="I60" s="52">
        <v>14</v>
      </c>
      <c r="J60" s="39">
        <v>14</v>
      </c>
      <c r="K60" s="18"/>
      <c r="L60" s="52">
        <v>14</v>
      </c>
      <c r="M60" s="39">
        <v>14</v>
      </c>
      <c r="N60" s="18"/>
      <c r="O60" s="18">
        <v>15</v>
      </c>
      <c r="P60" s="18">
        <v>15</v>
      </c>
      <c r="Q60" s="18">
        <v>14</v>
      </c>
      <c r="R60" s="18">
        <v>15</v>
      </c>
      <c r="S60" s="18">
        <v>14</v>
      </c>
      <c r="T60" s="18">
        <v>15</v>
      </c>
      <c r="U60" s="18">
        <v>14</v>
      </c>
      <c r="V60" s="18">
        <v>15</v>
      </c>
      <c r="W60" s="18">
        <v>14</v>
      </c>
      <c r="X60" s="18"/>
      <c r="Y60" s="18">
        <v>14</v>
      </c>
      <c r="Z60" s="77">
        <v>145</v>
      </c>
      <c r="AA60" s="11"/>
      <c r="AB60" s="11"/>
      <c r="AC60" s="11"/>
      <c r="AD60" s="11"/>
    </row>
    <row r="61" spans="1:30" ht="15">
      <c r="A61" s="78" t="s">
        <v>2</v>
      </c>
      <c r="B61" s="79" t="s">
        <v>187</v>
      </c>
      <c r="C61" s="79" t="s">
        <v>85</v>
      </c>
      <c r="D61" s="80">
        <v>1939</v>
      </c>
      <c r="E61" s="79" t="s">
        <v>170</v>
      </c>
      <c r="F61" s="57">
        <v>11</v>
      </c>
      <c r="G61" s="25"/>
      <c r="H61" s="25">
        <v>13</v>
      </c>
      <c r="I61" s="52">
        <v>12</v>
      </c>
      <c r="J61" s="39">
        <v>12</v>
      </c>
      <c r="K61" s="18"/>
      <c r="L61" s="18"/>
      <c r="M61" s="18"/>
      <c r="N61" s="39">
        <v>12</v>
      </c>
      <c r="O61" s="18">
        <v>13</v>
      </c>
      <c r="P61" s="18">
        <v>13</v>
      </c>
      <c r="Q61" s="39">
        <v>9</v>
      </c>
      <c r="R61" s="18">
        <v>12</v>
      </c>
      <c r="S61" s="52">
        <v>9</v>
      </c>
      <c r="T61" s="18">
        <v>12</v>
      </c>
      <c r="U61" s="18">
        <v>13</v>
      </c>
      <c r="V61" s="18">
        <v>14</v>
      </c>
      <c r="W61" s="18">
        <v>12</v>
      </c>
      <c r="X61" s="18">
        <v>13</v>
      </c>
      <c r="Y61" s="18">
        <v>13</v>
      </c>
      <c r="Z61" s="77">
        <v>128</v>
      </c>
      <c r="AA61" s="11"/>
      <c r="AB61" s="11"/>
      <c r="AC61" s="11"/>
      <c r="AD61" s="11"/>
    </row>
    <row r="62" spans="1:30" ht="15">
      <c r="A62" s="78" t="s">
        <v>11</v>
      </c>
      <c r="B62" s="79" t="s">
        <v>181</v>
      </c>
      <c r="C62" s="79" t="s">
        <v>182</v>
      </c>
      <c r="D62" s="80">
        <v>1942</v>
      </c>
      <c r="E62" s="79" t="s">
        <v>183</v>
      </c>
      <c r="F62" s="25">
        <v>14</v>
      </c>
      <c r="G62" s="25"/>
      <c r="H62" s="25"/>
      <c r="I62" s="18"/>
      <c r="J62" s="18"/>
      <c r="K62" s="18"/>
      <c r="L62" s="18"/>
      <c r="M62" s="18"/>
      <c r="N62" s="18"/>
      <c r="O62" s="18">
        <v>14</v>
      </c>
      <c r="P62" s="18"/>
      <c r="Q62" s="18">
        <v>10</v>
      </c>
      <c r="R62" s="18"/>
      <c r="S62" s="18">
        <v>12</v>
      </c>
      <c r="T62" s="18">
        <v>13</v>
      </c>
      <c r="U62" s="18"/>
      <c r="V62" s="18"/>
      <c r="W62" s="18">
        <v>13</v>
      </c>
      <c r="X62" s="18">
        <v>14</v>
      </c>
      <c r="Y62" s="18"/>
      <c r="Z62" s="77">
        <f>SUM(F62:X62)</f>
        <v>90</v>
      </c>
      <c r="AA62" s="11"/>
      <c r="AB62" s="11"/>
      <c r="AC62" s="11"/>
      <c r="AD62" s="11"/>
    </row>
    <row r="63" spans="1:30" ht="15">
      <c r="A63" s="78" t="s">
        <v>12</v>
      </c>
      <c r="B63" s="79" t="s">
        <v>806</v>
      </c>
      <c r="C63" s="79" t="s">
        <v>69</v>
      </c>
      <c r="D63" s="80">
        <v>1938</v>
      </c>
      <c r="E63" s="79" t="s">
        <v>807</v>
      </c>
      <c r="F63" s="25"/>
      <c r="G63" s="25"/>
      <c r="H63" s="25"/>
      <c r="I63" s="18"/>
      <c r="J63" s="18"/>
      <c r="K63" s="18"/>
      <c r="L63" s="18"/>
      <c r="M63" s="18"/>
      <c r="N63" s="18"/>
      <c r="O63" s="18"/>
      <c r="P63" s="18"/>
      <c r="Q63" s="18">
        <v>12</v>
      </c>
      <c r="R63" s="18">
        <v>14</v>
      </c>
      <c r="S63" s="18">
        <v>13</v>
      </c>
      <c r="T63" s="18">
        <v>14</v>
      </c>
      <c r="U63" s="18"/>
      <c r="V63" s="18"/>
      <c r="W63" s="18"/>
      <c r="X63" s="18"/>
      <c r="Y63" s="18">
        <v>15</v>
      </c>
      <c r="Z63" s="77">
        <f>SUM(F63:Y63)</f>
        <v>68</v>
      </c>
      <c r="AA63" s="11"/>
      <c r="AB63" s="11"/>
      <c r="AC63" s="11"/>
      <c r="AD63" s="11"/>
    </row>
    <row r="64" spans="1:30" ht="15">
      <c r="A64" s="78" t="s">
        <v>13</v>
      </c>
      <c r="B64" s="79" t="s">
        <v>393</v>
      </c>
      <c r="C64" s="79" t="s">
        <v>69</v>
      </c>
      <c r="D64" s="80">
        <v>1939</v>
      </c>
      <c r="E64" s="79" t="s">
        <v>394</v>
      </c>
      <c r="F64" s="24"/>
      <c r="G64" s="24"/>
      <c r="H64" s="24"/>
      <c r="I64" s="18">
        <v>13</v>
      </c>
      <c r="J64" s="18"/>
      <c r="K64" s="18"/>
      <c r="L64" s="18">
        <v>13</v>
      </c>
      <c r="M64" s="18"/>
      <c r="N64" s="18"/>
      <c r="O64" s="18"/>
      <c r="P64" s="18"/>
      <c r="Q64" s="18">
        <v>11</v>
      </c>
      <c r="R64" s="18">
        <v>13</v>
      </c>
      <c r="S64" s="18">
        <v>11</v>
      </c>
      <c r="T64" s="18"/>
      <c r="U64" s="18"/>
      <c r="V64" s="18"/>
      <c r="W64" s="18"/>
      <c r="X64" s="18"/>
      <c r="Y64" s="18"/>
      <c r="Z64" s="77">
        <f>SUM(F64:S64)</f>
        <v>61</v>
      </c>
      <c r="AA64" s="11"/>
      <c r="AB64" s="11"/>
      <c r="AC64" s="11"/>
      <c r="AD64" s="11"/>
    </row>
    <row r="65" spans="1:30" ht="15">
      <c r="A65" s="23" t="s">
        <v>14</v>
      </c>
      <c r="B65" s="24" t="s">
        <v>179</v>
      </c>
      <c r="C65" s="24" t="s">
        <v>147</v>
      </c>
      <c r="D65" s="25">
        <v>1942</v>
      </c>
      <c r="E65" s="24" t="s">
        <v>180</v>
      </c>
      <c r="F65" s="25">
        <v>15</v>
      </c>
      <c r="G65" s="25">
        <v>15</v>
      </c>
      <c r="H65" s="25">
        <v>14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f>SUM(F65:K65)</f>
        <v>44</v>
      </c>
      <c r="AA65" s="11"/>
      <c r="AB65" s="11"/>
      <c r="AC65" s="11"/>
      <c r="AD65" s="11"/>
    </row>
    <row r="66" spans="1:30" ht="15">
      <c r="A66" s="23" t="s">
        <v>15</v>
      </c>
      <c r="B66" s="26" t="s">
        <v>592</v>
      </c>
      <c r="C66" s="26" t="s">
        <v>141</v>
      </c>
      <c r="D66" s="25">
        <v>1938</v>
      </c>
      <c r="E66" s="26" t="s">
        <v>170</v>
      </c>
      <c r="F66" s="25"/>
      <c r="G66" s="25"/>
      <c r="H66" s="25"/>
      <c r="I66" s="18"/>
      <c r="J66" s="18"/>
      <c r="K66" s="18"/>
      <c r="L66" s="18"/>
      <c r="M66" s="18">
        <v>13</v>
      </c>
      <c r="N66" s="18">
        <v>13</v>
      </c>
      <c r="O66" s="18"/>
      <c r="P66" s="18"/>
      <c r="Q66" s="18"/>
      <c r="R66" s="18"/>
      <c r="S66" s="18">
        <v>8</v>
      </c>
      <c r="T66" s="18"/>
      <c r="U66" s="18"/>
      <c r="V66" s="18"/>
      <c r="W66" s="18"/>
      <c r="X66" s="18"/>
      <c r="Y66" s="18"/>
      <c r="Z66" s="18">
        <f>SUM(F66:S66)</f>
        <v>34</v>
      </c>
      <c r="AA66" s="11"/>
      <c r="AB66" s="11"/>
      <c r="AC66" s="11"/>
      <c r="AD66" s="11"/>
    </row>
    <row r="67" spans="1:30" ht="15">
      <c r="A67" s="23" t="s">
        <v>16</v>
      </c>
      <c r="B67" s="24" t="s">
        <v>190</v>
      </c>
      <c r="C67" s="24" t="s">
        <v>141</v>
      </c>
      <c r="D67" s="25">
        <v>1941</v>
      </c>
      <c r="E67" s="24" t="s">
        <v>170</v>
      </c>
      <c r="F67" s="25">
        <v>9</v>
      </c>
      <c r="G67" s="25"/>
      <c r="H67" s="25"/>
      <c r="I67" s="18"/>
      <c r="J67" s="18"/>
      <c r="K67" s="18"/>
      <c r="L67" s="18"/>
      <c r="M67" s="18"/>
      <c r="N67" s="18"/>
      <c r="O67" s="18">
        <v>11</v>
      </c>
      <c r="P67" s="18"/>
      <c r="Q67" s="18"/>
      <c r="R67" s="18"/>
      <c r="S67" s="18"/>
      <c r="T67" s="18"/>
      <c r="U67" s="18"/>
      <c r="V67" s="18"/>
      <c r="W67" s="18"/>
      <c r="X67" s="18">
        <v>12</v>
      </c>
      <c r="Y67" s="18"/>
      <c r="Z67" s="18">
        <f>SUM(F67:X67)</f>
        <v>32</v>
      </c>
      <c r="AA67" s="11"/>
      <c r="AB67" s="11"/>
      <c r="AC67" s="11"/>
      <c r="AD67" s="11"/>
    </row>
    <row r="68" spans="1:30" ht="15">
      <c r="A68" s="27" t="s">
        <v>17</v>
      </c>
      <c r="B68" s="26" t="s">
        <v>804</v>
      </c>
      <c r="C68" s="26" t="s">
        <v>52</v>
      </c>
      <c r="D68" s="25">
        <v>1942</v>
      </c>
      <c r="E68" s="26" t="s">
        <v>805</v>
      </c>
      <c r="F68" s="25"/>
      <c r="G68" s="25"/>
      <c r="H68" s="25"/>
      <c r="I68" s="18"/>
      <c r="J68" s="18"/>
      <c r="K68" s="18"/>
      <c r="L68" s="18"/>
      <c r="M68" s="18"/>
      <c r="N68" s="18"/>
      <c r="O68" s="18"/>
      <c r="P68" s="18"/>
      <c r="Q68" s="18">
        <v>13</v>
      </c>
      <c r="R68" s="18"/>
      <c r="S68" s="18"/>
      <c r="T68" s="18"/>
      <c r="U68" s="18"/>
      <c r="V68" s="18"/>
      <c r="W68" s="18"/>
      <c r="X68" s="18">
        <v>15</v>
      </c>
      <c r="Y68" s="18"/>
      <c r="Z68" s="18">
        <f>SUM(F68:X68)</f>
        <v>28</v>
      </c>
      <c r="AA68" s="11"/>
      <c r="AB68" s="11"/>
      <c r="AC68" s="11"/>
      <c r="AD68" s="11"/>
    </row>
    <row r="69" spans="1:30" ht="15">
      <c r="A69" s="27" t="s">
        <v>18</v>
      </c>
      <c r="B69" s="26" t="s">
        <v>457</v>
      </c>
      <c r="C69" s="26" t="s">
        <v>502</v>
      </c>
      <c r="D69" s="25">
        <v>1924</v>
      </c>
      <c r="E69" s="26" t="s">
        <v>126</v>
      </c>
      <c r="F69" s="24"/>
      <c r="G69" s="24"/>
      <c r="H69" s="24"/>
      <c r="I69" s="18"/>
      <c r="J69" s="18">
        <v>11</v>
      </c>
      <c r="K69" s="18"/>
      <c r="L69" s="18"/>
      <c r="M69" s="18"/>
      <c r="N69" s="18"/>
      <c r="O69" s="18">
        <v>10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>
        <f>SUM(F69:O69)</f>
        <v>21</v>
      </c>
      <c r="AA69" s="11"/>
      <c r="AB69" s="11"/>
      <c r="AC69" s="11"/>
      <c r="AD69" s="11"/>
    </row>
    <row r="70" spans="1:30" ht="15">
      <c r="A70" s="27" t="s">
        <v>19</v>
      </c>
      <c r="B70" s="26" t="s">
        <v>614</v>
      </c>
      <c r="C70" s="26" t="s">
        <v>145</v>
      </c>
      <c r="D70" s="25">
        <v>1938</v>
      </c>
      <c r="E70" s="26" t="s">
        <v>170</v>
      </c>
      <c r="F70" s="25"/>
      <c r="G70" s="25"/>
      <c r="H70" s="25"/>
      <c r="I70" s="18"/>
      <c r="J70" s="18"/>
      <c r="K70" s="18"/>
      <c r="L70" s="18"/>
      <c r="M70" s="18"/>
      <c r="N70" s="18">
        <v>14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>
        <f>SUM(F70:N70)</f>
        <v>14</v>
      </c>
      <c r="AA70" s="11"/>
      <c r="AB70" s="11"/>
      <c r="AC70" s="11"/>
      <c r="AD70" s="11"/>
    </row>
    <row r="71" spans="1:30" ht="15">
      <c r="A71" s="27"/>
      <c r="B71" s="26" t="s">
        <v>790</v>
      </c>
      <c r="C71" s="26" t="s">
        <v>147</v>
      </c>
      <c r="D71" s="25">
        <v>1938</v>
      </c>
      <c r="E71" s="26" t="s">
        <v>791</v>
      </c>
      <c r="F71" s="25"/>
      <c r="G71" s="25"/>
      <c r="H71" s="25"/>
      <c r="I71" s="18"/>
      <c r="J71" s="18"/>
      <c r="K71" s="18"/>
      <c r="L71" s="18"/>
      <c r="M71" s="18"/>
      <c r="N71" s="18"/>
      <c r="O71" s="18"/>
      <c r="P71" s="18">
        <v>14</v>
      </c>
      <c r="Q71" s="18"/>
      <c r="R71" s="18"/>
      <c r="S71" s="18"/>
      <c r="T71" s="18"/>
      <c r="U71" s="18"/>
      <c r="V71" s="18"/>
      <c r="W71" s="18"/>
      <c r="X71" s="18"/>
      <c r="Y71" s="18"/>
      <c r="Z71" s="18">
        <f>SUM(F71:P71)</f>
        <v>14</v>
      </c>
      <c r="AA71" s="11"/>
      <c r="AB71" s="11"/>
      <c r="AC71" s="11"/>
      <c r="AD71" s="11"/>
    </row>
    <row r="72" spans="1:30" ht="15">
      <c r="A72" s="27" t="s">
        <v>20</v>
      </c>
      <c r="B72" s="24" t="s">
        <v>184</v>
      </c>
      <c r="C72" s="24" t="s">
        <v>154</v>
      </c>
      <c r="D72" s="25">
        <v>1935</v>
      </c>
      <c r="E72" s="24" t="s">
        <v>185</v>
      </c>
      <c r="F72" s="25">
        <v>13</v>
      </c>
      <c r="G72" s="25"/>
      <c r="H72" s="25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>
        <f>SUM(F72:K72)</f>
        <v>13</v>
      </c>
      <c r="AA72" s="11"/>
      <c r="AB72" s="11"/>
      <c r="AC72" s="11"/>
      <c r="AD72" s="11"/>
    </row>
    <row r="73" spans="1:30" ht="15">
      <c r="A73" s="27"/>
      <c r="B73" s="26" t="s">
        <v>501</v>
      </c>
      <c r="C73" s="26" t="s">
        <v>136</v>
      </c>
      <c r="D73" s="25">
        <v>1939</v>
      </c>
      <c r="E73" s="26" t="s">
        <v>126</v>
      </c>
      <c r="F73" s="24"/>
      <c r="G73" s="24"/>
      <c r="H73" s="24"/>
      <c r="I73" s="18"/>
      <c r="J73" s="18">
        <v>13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>
        <f>SUM(F73:K73)</f>
        <v>13</v>
      </c>
      <c r="AA73" s="11"/>
      <c r="AB73" s="11"/>
      <c r="AC73" s="11"/>
      <c r="AD73" s="11"/>
    </row>
    <row r="74" spans="1:30" ht="15">
      <c r="A74" s="27" t="s">
        <v>22</v>
      </c>
      <c r="B74" s="24" t="s">
        <v>186</v>
      </c>
      <c r="C74" s="24" t="s">
        <v>28</v>
      </c>
      <c r="D74" s="25">
        <v>1942</v>
      </c>
      <c r="E74" s="24" t="s">
        <v>133</v>
      </c>
      <c r="F74" s="25">
        <v>12</v>
      </c>
      <c r="G74" s="25"/>
      <c r="H74" s="25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>
        <f>SUM(F74:K74)</f>
        <v>12</v>
      </c>
      <c r="AA74" s="11"/>
      <c r="AB74" s="11"/>
      <c r="AC74" s="11"/>
      <c r="AD74" s="11"/>
    </row>
    <row r="75" spans="1:30" ht="15">
      <c r="A75" s="27"/>
      <c r="B75" s="26" t="s">
        <v>642</v>
      </c>
      <c r="C75" s="26" t="s">
        <v>643</v>
      </c>
      <c r="D75" s="25">
        <v>1940</v>
      </c>
      <c r="E75" s="26" t="s">
        <v>644</v>
      </c>
      <c r="F75" s="25"/>
      <c r="G75" s="25"/>
      <c r="H75" s="25"/>
      <c r="I75" s="18"/>
      <c r="J75" s="18"/>
      <c r="K75" s="18"/>
      <c r="L75" s="18"/>
      <c r="M75" s="18"/>
      <c r="N75" s="18"/>
      <c r="O75" s="18">
        <v>12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>
        <f>SUM(F75:O75)</f>
        <v>12</v>
      </c>
      <c r="AA75" s="11"/>
      <c r="AB75" s="11"/>
      <c r="AC75" s="11"/>
      <c r="AD75" s="11"/>
    </row>
    <row r="76" spans="1:30" ht="15">
      <c r="A76" s="27" t="s">
        <v>71</v>
      </c>
      <c r="B76" s="26" t="s">
        <v>615</v>
      </c>
      <c r="C76" s="26" t="s">
        <v>69</v>
      </c>
      <c r="D76" s="25">
        <v>1932</v>
      </c>
      <c r="E76" s="26" t="s">
        <v>616</v>
      </c>
      <c r="F76" s="25"/>
      <c r="G76" s="25"/>
      <c r="H76" s="25"/>
      <c r="I76" s="18"/>
      <c r="J76" s="18"/>
      <c r="K76" s="18"/>
      <c r="L76" s="18"/>
      <c r="M76" s="18"/>
      <c r="N76" s="18">
        <v>11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>
        <f>SUM(F76:N76)</f>
        <v>11</v>
      </c>
      <c r="AA76" s="11"/>
      <c r="AB76" s="11"/>
      <c r="AC76" s="11"/>
      <c r="AD76" s="11"/>
    </row>
    <row r="77" spans="1:30" ht="15">
      <c r="A77" s="27" t="s">
        <v>73</v>
      </c>
      <c r="B77" s="24" t="s">
        <v>188</v>
      </c>
      <c r="C77" s="24" t="s">
        <v>59</v>
      </c>
      <c r="D77" s="25">
        <v>1934</v>
      </c>
      <c r="E77" s="24" t="s">
        <v>189</v>
      </c>
      <c r="F77" s="25">
        <v>10</v>
      </c>
      <c r="G77" s="25"/>
      <c r="H77" s="25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>
        <f>SUM(F77:K77)</f>
        <v>10</v>
      </c>
      <c r="AA77" s="11"/>
      <c r="AB77" s="11"/>
      <c r="AC77" s="11"/>
      <c r="AD77" s="11"/>
    </row>
    <row r="78" spans="1:30" ht="15">
      <c r="A78" s="27"/>
      <c r="B78" s="26" t="s">
        <v>129</v>
      </c>
      <c r="C78" s="26" t="s">
        <v>52</v>
      </c>
      <c r="D78" s="25">
        <v>1942</v>
      </c>
      <c r="E78" s="26" t="s">
        <v>888</v>
      </c>
      <c r="F78" s="25"/>
      <c r="G78" s="25"/>
      <c r="H78" s="25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>
        <v>10</v>
      </c>
      <c r="T78" s="18"/>
      <c r="U78" s="18"/>
      <c r="V78" s="18"/>
      <c r="W78" s="18"/>
      <c r="X78" s="18"/>
      <c r="Y78" s="18"/>
      <c r="Z78" s="18">
        <f>SUM(F78:S78)</f>
        <v>10</v>
      </c>
      <c r="AA78" s="11"/>
      <c r="AB78" s="11"/>
      <c r="AC78" s="11"/>
      <c r="AD78" s="11"/>
    </row>
    <row r="79" spans="1:30" ht="15">
      <c r="A79" s="30"/>
      <c r="B79" s="31"/>
      <c r="C79" s="31"/>
      <c r="D79" s="32"/>
      <c r="E79" s="31"/>
      <c r="F79" s="32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11"/>
      <c r="AB79" s="11"/>
      <c r="AC79" s="11"/>
      <c r="AD79" s="11"/>
    </row>
    <row r="80" spans="1:30" ht="15">
      <c r="A80" s="5"/>
      <c r="B80" s="6" t="s">
        <v>191</v>
      </c>
      <c r="C80" s="7"/>
      <c r="D80" s="7"/>
      <c r="E80" s="8"/>
      <c r="F80" s="9" t="s">
        <v>311</v>
      </c>
      <c r="G80" s="9" t="s">
        <v>312</v>
      </c>
      <c r="H80" s="9" t="s">
        <v>313</v>
      </c>
      <c r="I80" s="12" t="s">
        <v>367</v>
      </c>
      <c r="J80" s="12" t="s">
        <v>368</v>
      </c>
      <c r="K80" s="12" t="s">
        <v>554</v>
      </c>
      <c r="L80" s="12" t="s">
        <v>585</v>
      </c>
      <c r="M80" s="12" t="s">
        <v>591</v>
      </c>
      <c r="N80" s="12" t="s">
        <v>606</v>
      </c>
      <c r="O80" s="12" t="s">
        <v>625</v>
      </c>
      <c r="P80" s="12" t="s">
        <v>770</v>
      </c>
      <c r="Q80" s="12" t="s">
        <v>803</v>
      </c>
      <c r="R80" s="14" t="s">
        <v>866</v>
      </c>
      <c r="S80" s="14" t="s">
        <v>885</v>
      </c>
      <c r="T80" s="14" t="s">
        <v>920</v>
      </c>
      <c r="U80" s="12" t="s">
        <v>957</v>
      </c>
      <c r="V80" s="12" t="s">
        <v>966</v>
      </c>
      <c r="W80" s="12" t="s">
        <v>977</v>
      </c>
      <c r="X80" s="12" t="s">
        <v>998</v>
      </c>
      <c r="Y80" s="12" t="s">
        <v>1011</v>
      </c>
      <c r="Z80" s="12" t="s">
        <v>1123</v>
      </c>
      <c r="AA80" s="12"/>
      <c r="AB80" s="12"/>
      <c r="AC80" s="12"/>
      <c r="AD80" s="11"/>
    </row>
    <row r="81" spans="1:30" ht="15">
      <c r="A81" s="78" t="s">
        <v>0</v>
      </c>
      <c r="B81" s="79" t="s">
        <v>192</v>
      </c>
      <c r="C81" s="79" t="s">
        <v>193</v>
      </c>
      <c r="D81" s="80">
        <v>2003</v>
      </c>
      <c r="E81" s="79" t="s">
        <v>194</v>
      </c>
      <c r="F81" s="25">
        <v>15</v>
      </c>
      <c r="G81" s="25">
        <v>15</v>
      </c>
      <c r="H81" s="29"/>
      <c r="I81" s="18">
        <v>15</v>
      </c>
      <c r="J81" s="18">
        <v>15</v>
      </c>
      <c r="K81" s="18">
        <v>15</v>
      </c>
      <c r="L81" s="18"/>
      <c r="M81" s="18">
        <v>15</v>
      </c>
      <c r="N81" s="18">
        <v>15</v>
      </c>
      <c r="O81" s="18"/>
      <c r="P81" s="18">
        <v>15</v>
      </c>
      <c r="Q81" s="18"/>
      <c r="R81" s="18"/>
      <c r="S81" s="18"/>
      <c r="T81" s="18"/>
      <c r="U81" s="18"/>
      <c r="V81" s="18"/>
      <c r="W81" s="18">
        <v>15</v>
      </c>
      <c r="X81" s="18"/>
      <c r="Y81" s="18"/>
      <c r="Z81" s="77">
        <f>SUM(F81:W81)</f>
        <v>135</v>
      </c>
      <c r="AA81" s="11"/>
      <c r="AB81" s="11"/>
      <c r="AC81" s="11"/>
      <c r="AD81" s="11"/>
    </row>
    <row r="82" spans="1:30" ht="15">
      <c r="A82" s="78" t="s">
        <v>1</v>
      </c>
      <c r="B82" s="79" t="s">
        <v>569</v>
      </c>
      <c r="C82" s="79" t="s">
        <v>570</v>
      </c>
      <c r="D82" s="80">
        <v>2001</v>
      </c>
      <c r="E82" s="79" t="s">
        <v>121</v>
      </c>
      <c r="F82" s="25"/>
      <c r="G82" s="25"/>
      <c r="H82" s="25"/>
      <c r="I82" s="18"/>
      <c r="J82" s="18"/>
      <c r="K82" s="18">
        <v>14</v>
      </c>
      <c r="L82" s="18"/>
      <c r="M82" s="18"/>
      <c r="N82" s="18"/>
      <c r="O82" s="18">
        <v>13</v>
      </c>
      <c r="P82" s="18"/>
      <c r="Q82" s="18">
        <v>15</v>
      </c>
      <c r="R82" s="18">
        <v>15</v>
      </c>
      <c r="S82" s="18">
        <v>15</v>
      </c>
      <c r="T82" s="18"/>
      <c r="U82" s="18">
        <v>15</v>
      </c>
      <c r="V82" s="18">
        <v>15</v>
      </c>
      <c r="W82" s="18"/>
      <c r="X82" s="18"/>
      <c r="Y82" s="18"/>
      <c r="Z82" s="77">
        <f>SUM(F82:V82)</f>
        <v>102</v>
      </c>
      <c r="AA82" s="11"/>
      <c r="AB82" s="11"/>
      <c r="AC82" s="11"/>
      <c r="AD82" s="11"/>
    </row>
    <row r="83" spans="1:30" ht="15">
      <c r="A83" s="27" t="s">
        <v>2</v>
      </c>
      <c r="B83" s="26" t="s">
        <v>308</v>
      </c>
      <c r="C83" s="26" t="s">
        <v>808</v>
      </c>
      <c r="D83" s="25">
        <v>1995</v>
      </c>
      <c r="E83" s="26" t="s">
        <v>809</v>
      </c>
      <c r="F83" s="25"/>
      <c r="G83" s="25"/>
      <c r="H83" s="25"/>
      <c r="I83" s="18"/>
      <c r="J83" s="18"/>
      <c r="K83" s="18"/>
      <c r="L83" s="18"/>
      <c r="M83" s="18"/>
      <c r="N83" s="18"/>
      <c r="O83" s="18"/>
      <c r="P83" s="18"/>
      <c r="Q83" s="18">
        <v>14</v>
      </c>
      <c r="R83" s="18"/>
      <c r="S83" s="18">
        <v>14</v>
      </c>
      <c r="T83" s="18"/>
      <c r="U83" s="18"/>
      <c r="V83" s="18"/>
      <c r="W83" s="18"/>
      <c r="X83" s="18">
        <v>15</v>
      </c>
      <c r="Y83" s="18">
        <v>15</v>
      </c>
      <c r="Z83" s="18">
        <f>SUM(F83:Y83)</f>
        <v>58</v>
      </c>
      <c r="AA83" s="11"/>
      <c r="AB83" s="11"/>
      <c r="AC83" s="11"/>
      <c r="AD83" s="11"/>
    </row>
    <row r="84" spans="1:30" ht="15">
      <c r="A84" s="27" t="s">
        <v>11</v>
      </c>
      <c r="B84" s="26" t="s">
        <v>645</v>
      </c>
      <c r="C84" s="26" t="s">
        <v>646</v>
      </c>
      <c r="D84" s="25">
        <v>1998</v>
      </c>
      <c r="E84" s="26" t="s">
        <v>647</v>
      </c>
      <c r="F84" s="25"/>
      <c r="G84" s="25"/>
      <c r="H84" s="25"/>
      <c r="I84" s="18"/>
      <c r="J84" s="18"/>
      <c r="K84" s="18"/>
      <c r="L84" s="18"/>
      <c r="M84" s="18"/>
      <c r="N84" s="18"/>
      <c r="O84" s="18">
        <v>15</v>
      </c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>
        <f>SUM(F84:O84)</f>
        <v>15</v>
      </c>
      <c r="AA84" s="11"/>
      <c r="AB84" s="11"/>
      <c r="AC84" s="11"/>
      <c r="AD84" s="11"/>
    </row>
    <row r="85" spans="1:30" ht="15">
      <c r="A85" s="27" t="s">
        <v>12</v>
      </c>
      <c r="B85" s="26" t="s">
        <v>593</v>
      </c>
      <c r="C85" s="26" t="s">
        <v>594</v>
      </c>
      <c r="D85" s="25">
        <v>1993</v>
      </c>
      <c r="E85" s="26" t="s">
        <v>595</v>
      </c>
      <c r="F85" s="25"/>
      <c r="G85" s="25"/>
      <c r="H85" s="25"/>
      <c r="I85" s="18"/>
      <c r="J85" s="18"/>
      <c r="K85" s="18"/>
      <c r="L85" s="18"/>
      <c r="M85" s="18">
        <v>14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>
        <f>SUM(F85:M85)</f>
        <v>14</v>
      </c>
      <c r="AA85" s="11"/>
      <c r="AB85" s="11"/>
      <c r="AC85" s="11"/>
      <c r="AD85" s="11"/>
    </row>
    <row r="86" spans="1:30" ht="15">
      <c r="A86" s="27"/>
      <c r="B86" s="26" t="s">
        <v>648</v>
      </c>
      <c r="C86" s="26" t="s">
        <v>649</v>
      </c>
      <c r="D86" s="25">
        <v>2003</v>
      </c>
      <c r="E86" s="26" t="s">
        <v>650</v>
      </c>
      <c r="F86" s="25"/>
      <c r="G86" s="25"/>
      <c r="H86" s="25"/>
      <c r="I86" s="18"/>
      <c r="J86" s="18"/>
      <c r="K86" s="18"/>
      <c r="L86" s="18"/>
      <c r="M86" s="18"/>
      <c r="N86" s="18"/>
      <c r="O86" s="18">
        <v>14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>
        <f>SUM(F86:O86)</f>
        <v>14</v>
      </c>
      <c r="AA86" s="11"/>
      <c r="AB86" s="11"/>
      <c r="AC86" s="11"/>
      <c r="AD86" s="11"/>
    </row>
    <row r="87" spans="1:30" ht="15">
      <c r="A87" s="27" t="s">
        <v>14</v>
      </c>
      <c r="B87" s="26" t="s">
        <v>571</v>
      </c>
      <c r="C87" s="26" t="s">
        <v>572</v>
      </c>
      <c r="D87" s="25">
        <v>1999</v>
      </c>
      <c r="E87" s="26" t="s">
        <v>573</v>
      </c>
      <c r="F87" s="25"/>
      <c r="G87" s="25"/>
      <c r="H87" s="25"/>
      <c r="I87" s="18"/>
      <c r="J87" s="18"/>
      <c r="K87" s="18">
        <v>13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>
        <f>SUM(F87:K87)</f>
        <v>13</v>
      </c>
      <c r="AA87" s="11"/>
      <c r="AB87" s="11"/>
      <c r="AC87" s="11"/>
      <c r="AD87" s="11"/>
    </row>
    <row r="88" spans="1:30" ht="15">
      <c r="A88" s="27" t="s">
        <v>15</v>
      </c>
      <c r="B88" s="26" t="s">
        <v>648</v>
      </c>
      <c r="C88" s="26" t="s">
        <v>651</v>
      </c>
      <c r="D88" s="25">
        <v>2002</v>
      </c>
      <c r="E88" s="26" t="s">
        <v>650</v>
      </c>
      <c r="F88" s="25"/>
      <c r="G88" s="25"/>
      <c r="H88" s="25"/>
      <c r="I88" s="18"/>
      <c r="J88" s="18"/>
      <c r="K88" s="18"/>
      <c r="L88" s="18"/>
      <c r="M88" s="18"/>
      <c r="N88" s="18"/>
      <c r="O88" s="18">
        <v>12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f>SUM(F88:O88)</f>
        <v>12</v>
      </c>
      <c r="AA88" s="11"/>
      <c r="AB88" s="11"/>
      <c r="AC88" s="11"/>
      <c r="AD88" s="11"/>
    </row>
    <row r="89" spans="1:30" ht="15">
      <c r="A89" s="30"/>
      <c r="B89" s="31"/>
      <c r="C89" s="31"/>
      <c r="D89" s="32"/>
      <c r="E89" s="31"/>
      <c r="F89" s="32"/>
      <c r="G89" s="32"/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11"/>
      <c r="AB89" s="11"/>
      <c r="AC89" s="11"/>
      <c r="AD89" s="11"/>
    </row>
    <row r="90" spans="1:30" ht="15">
      <c r="A90" s="41"/>
      <c r="B90" s="42"/>
      <c r="C90" s="42"/>
      <c r="D90" s="8"/>
      <c r="E90" s="42"/>
      <c r="F90" s="8"/>
      <c r="G90" s="8"/>
      <c r="H90" s="8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">
      <c r="A91" s="5"/>
      <c r="B91" s="6" t="s">
        <v>195</v>
      </c>
      <c r="C91" s="7"/>
      <c r="D91" s="7"/>
      <c r="E91" s="7"/>
      <c r="F91" s="9" t="s">
        <v>311</v>
      </c>
      <c r="G91" s="9" t="s">
        <v>312</v>
      </c>
      <c r="H91" s="9" t="s">
        <v>313</v>
      </c>
      <c r="I91" s="12" t="s">
        <v>367</v>
      </c>
      <c r="J91" s="12" t="s">
        <v>368</v>
      </c>
      <c r="K91" s="12" t="s">
        <v>554</v>
      </c>
      <c r="L91" s="12" t="s">
        <v>585</v>
      </c>
      <c r="M91" s="12" t="s">
        <v>591</v>
      </c>
      <c r="N91" s="12" t="s">
        <v>606</v>
      </c>
      <c r="O91" s="12" t="s">
        <v>625</v>
      </c>
      <c r="P91" s="12" t="s">
        <v>770</v>
      </c>
      <c r="Q91" s="12" t="s">
        <v>803</v>
      </c>
      <c r="R91" s="14" t="s">
        <v>866</v>
      </c>
      <c r="S91" s="14" t="s">
        <v>885</v>
      </c>
      <c r="T91" s="14" t="s">
        <v>920</v>
      </c>
      <c r="U91" s="12" t="s">
        <v>957</v>
      </c>
      <c r="V91" s="12" t="s">
        <v>966</v>
      </c>
      <c r="W91" s="12" t="s">
        <v>977</v>
      </c>
      <c r="X91" s="12" t="s">
        <v>998</v>
      </c>
      <c r="Y91" s="12" t="s">
        <v>1011</v>
      </c>
      <c r="Z91" s="12" t="s">
        <v>1123</v>
      </c>
      <c r="AA91" s="12"/>
      <c r="AB91" s="12"/>
      <c r="AC91" s="12"/>
      <c r="AD91" s="11"/>
    </row>
    <row r="92" spans="1:30" ht="15">
      <c r="A92" s="67" t="s">
        <v>0</v>
      </c>
      <c r="B92" s="79" t="s">
        <v>192</v>
      </c>
      <c r="C92" s="79" t="s">
        <v>196</v>
      </c>
      <c r="D92" s="80">
        <v>1978</v>
      </c>
      <c r="E92" s="79" t="s">
        <v>197</v>
      </c>
      <c r="F92" s="25">
        <v>15</v>
      </c>
      <c r="G92" s="25">
        <v>15</v>
      </c>
      <c r="H92" s="25"/>
      <c r="I92" s="18">
        <v>14</v>
      </c>
      <c r="J92" s="18">
        <v>15</v>
      </c>
      <c r="K92" s="18">
        <v>15</v>
      </c>
      <c r="L92" s="18"/>
      <c r="M92" s="18">
        <v>15</v>
      </c>
      <c r="N92" s="18">
        <v>15</v>
      </c>
      <c r="O92" s="18"/>
      <c r="P92" s="18">
        <v>15</v>
      </c>
      <c r="Q92" s="18"/>
      <c r="R92" s="18"/>
      <c r="S92" s="18">
        <v>15</v>
      </c>
      <c r="T92" s="18"/>
      <c r="U92" s="18"/>
      <c r="V92" s="18"/>
      <c r="W92" s="18">
        <v>15</v>
      </c>
      <c r="X92" s="18"/>
      <c r="Y92" s="18"/>
      <c r="Z92" s="81">
        <f>SUM(F92:W92)</f>
        <v>149</v>
      </c>
      <c r="AA92" s="11"/>
      <c r="AB92" s="11"/>
      <c r="AC92" s="11"/>
      <c r="AD92" s="11"/>
    </row>
    <row r="93" spans="1:30" ht="15">
      <c r="A93" s="67" t="s">
        <v>1</v>
      </c>
      <c r="B93" s="79" t="s">
        <v>198</v>
      </c>
      <c r="C93" s="79" t="s">
        <v>199</v>
      </c>
      <c r="D93" s="80">
        <v>1980</v>
      </c>
      <c r="E93" s="79" t="s">
        <v>200</v>
      </c>
      <c r="F93" s="25">
        <v>14</v>
      </c>
      <c r="G93" s="25">
        <v>14</v>
      </c>
      <c r="H93" s="25">
        <v>14</v>
      </c>
      <c r="I93" s="18"/>
      <c r="J93" s="39">
        <v>13</v>
      </c>
      <c r="K93" s="18"/>
      <c r="L93" s="18">
        <v>15</v>
      </c>
      <c r="M93" s="18">
        <v>14</v>
      </c>
      <c r="N93" s="18"/>
      <c r="O93" s="18"/>
      <c r="P93" s="18">
        <v>14</v>
      </c>
      <c r="Q93" s="64" t="s">
        <v>989</v>
      </c>
      <c r="R93" s="18">
        <v>15</v>
      </c>
      <c r="S93" s="18"/>
      <c r="T93" s="18"/>
      <c r="U93" s="18">
        <v>14</v>
      </c>
      <c r="V93" s="18">
        <v>14</v>
      </c>
      <c r="W93" s="18"/>
      <c r="X93" s="18"/>
      <c r="Y93" s="39">
        <v>11</v>
      </c>
      <c r="Z93" s="81">
        <v>142.5</v>
      </c>
      <c r="AA93" s="11"/>
      <c r="AB93" s="11"/>
      <c r="AC93" s="11"/>
      <c r="AD93" s="11"/>
    </row>
    <row r="94" spans="1:30" ht="15">
      <c r="A94" s="67" t="s">
        <v>2</v>
      </c>
      <c r="B94" s="79" t="s">
        <v>201</v>
      </c>
      <c r="C94" s="79" t="s">
        <v>202</v>
      </c>
      <c r="D94" s="80">
        <v>1986</v>
      </c>
      <c r="E94" s="79" t="s">
        <v>203</v>
      </c>
      <c r="F94" s="25">
        <v>13</v>
      </c>
      <c r="G94" s="25"/>
      <c r="H94" s="25">
        <v>13</v>
      </c>
      <c r="I94" s="18"/>
      <c r="J94" s="18"/>
      <c r="K94" s="18"/>
      <c r="L94" s="18">
        <v>14</v>
      </c>
      <c r="M94" s="18">
        <v>13</v>
      </c>
      <c r="N94" s="18">
        <v>14</v>
      </c>
      <c r="O94" s="18">
        <v>14</v>
      </c>
      <c r="P94" s="18">
        <v>13</v>
      </c>
      <c r="Q94" s="18"/>
      <c r="R94" s="18"/>
      <c r="S94" s="18"/>
      <c r="T94" s="18"/>
      <c r="U94" s="18"/>
      <c r="V94" s="18">
        <v>13</v>
      </c>
      <c r="W94" s="18">
        <v>13</v>
      </c>
      <c r="X94" s="18"/>
      <c r="Y94" s="18"/>
      <c r="Z94" s="81">
        <f>SUM(F94:W94)</f>
        <v>120</v>
      </c>
      <c r="AA94" s="11"/>
      <c r="AB94" s="11"/>
      <c r="AC94" s="11"/>
      <c r="AD94" s="11"/>
    </row>
    <row r="95" spans="1:30" ht="15">
      <c r="A95" s="67" t="s">
        <v>11</v>
      </c>
      <c r="B95" s="79" t="s">
        <v>653</v>
      </c>
      <c r="C95" s="79" t="s">
        <v>199</v>
      </c>
      <c r="D95" s="80">
        <v>1984</v>
      </c>
      <c r="E95" s="79" t="s">
        <v>654</v>
      </c>
      <c r="F95" s="25"/>
      <c r="G95" s="25"/>
      <c r="H95" s="25"/>
      <c r="I95" s="18"/>
      <c r="J95" s="18">
        <v>10</v>
      </c>
      <c r="K95" s="18"/>
      <c r="L95" s="18"/>
      <c r="M95" s="18"/>
      <c r="N95" s="18"/>
      <c r="O95" s="18">
        <v>13</v>
      </c>
      <c r="P95" s="18"/>
      <c r="Q95" s="18">
        <v>13</v>
      </c>
      <c r="R95" s="18"/>
      <c r="S95" s="18">
        <v>13</v>
      </c>
      <c r="T95" s="18"/>
      <c r="U95" s="18"/>
      <c r="V95" s="18"/>
      <c r="W95" s="18"/>
      <c r="X95" s="18"/>
      <c r="Y95" s="18">
        <v>12</v>
      </c>
      <c r="Z95" s="81">
        <f>SUM(F95:Y95)</f>
        <v>61</v>
      </c>
      <c r="AA95" s="11"/>
      <c r="AB95" s="11"/>
      <c r="AC95" s="11"/>
      <c r="AD95" s="11"/>
    </row>
    <row r="96" spans="1:30" ht="15">
      <c r="A96" s="59" t="s">
        <v>12</v>
      </c>
      <c r="B96" s="60" t="s">
        <v>369</v>
      </c>
      <c r="C96" s="60" t="s">
        <v>370</v>
      </c>
      <c r="D96" s="68">
        <v>1981</v>
      </c>
      <c r="E96" s="60" t="s">
        <v>197</v>
      </c>
      <c r="F96" s="25"/>
      <c r="G96" s="25"/>
      <c r="H96" s="25"/>
      <c r="I96" s="18">
        <v>15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v>15</v>
      </c>
      <c r="V96" s="18">
        <v>15</v>
      </c>
      <c r="W96" s="18"/>
      <c r="X96" s="18"/>
      <c r="Y96" s="18">
        <v>15</v>
      </c>
      <c r="Z96" s="18">
        <f>SUM(F96:Y96)</f>
        <v>60</v>
      </c>
      <c r="AA96" s="11"/>
      <c r="AB96" s="11"/>
      <c r="AC96" s="11"/>
      <c r="AD96" s="11"/>
    </row>
    <row r="97" spans="1:30" ht="15">
      <c r="A97" s="59" t="s">
        <v>13</v>
      </c>
      <c r="B97" s="60" t="s">
        <v>397</v>
      </c>
      <c r="C97" s="60" t="s">
        <v>301</v>
      </c>
      <c r="D97" s="68">
        <v>1987</v>
      </c>
      <c r="E97" s="60" t="s">
        <v>1007</v>
      </c>
      <c r="F97" s="25"/>
      <c r="G97" s="25"/>
      <c r="H97" s="25"/>
      <c r="I97" s="18"/>
      <c r="J97" s="18">
        <v>11</v>
      </c>
      <c r="K97" s="18"/>
      <c r="L97" s="18"/>
      <c r="M97" s="18"/>
      <c r="N97" s="18"/>
      <c r="O97" s="18"/>
      <c r="P97" s="18"/>
      <c r="Q97" s="64" t="s">
        <v>989</v>
      </c>
      <c r="R97" s="18"/>
      <c r="S97" s="18">
        <v>14</v>
      </c>
      <c r="T97" s="18"/>
      <c r="U97" s="18"/>
      <c r="V97" s="18"/>
      <c r="W97" s="18"/>
      <c r="X97" s="18"/>
      <c r="Y97" s="18">
        <v>13</v>
      </c>
      <c r="Z97" s="37">
        <v>52.5</v>
      </c>
      <c r="AA97" s="11"/>
      <c r="AB97" s="11"/>
      <c r="AC97" s="11"/>
      <c r="AD97" s="11"/>
    </row>
    <row r="98" spans="1:30" ht="15">
      <c r="A98" s="23" t="s">
        <v>14</v>
      </c>
      <c r="B98" s="26" t="s">
        <v>588</v>
      </c>
      <c r="C98" s="26" t="s">
        <v>589</v>
      </c>
      <c r="D98" s="25">
        <v>1982</v>
      </c>
      <c r="E98" s="28" t="s">
        <v>596</v>
      </c>
      <c r="F98" s="25"/>
      <c r="G98" s="25"/>
      <c r="H98" s="25"/>
      <c r="I98" s="18"/>
      <c r="J98" s="18"/>
      <c r="K98" s="18"/>
      <c r="L98" s="18">
        <v>13</v>
      </c>
      <c r="M98" s="18">
        <v>12</v>
      </c>
      <c r="N98" s="18">
        <v>13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>
        <f>SUM(F98:N98)</f>
        <v>38</v>
      </c>
      <c r="AA98" s="11"/>
      <c r="AB98" s="11"/>
      <c r="AC98" s="11"/>
      <c r="AD98" s="11"/>
    </row>
    <row r="99" spans="1:30" ht="15">
      <c r="A99" s="23" t="s">
        <v>15</v>
      </c>
      <c r="B99" s="26" t="s">
        <v>377</v>
      </c>
      <c r="C99" s="26" t="s">
        <v>378</v>
      </c>
      <c r="D99" s="25">
        <v>1978</v>
      </c>
      <c r="E99" s="26" t="s">
        <v>921</v>
      </c>
      <c r="F99" s="25"/>
      <c r="G99" s="25"/>
      <c r="H99" s="25"/>
      <c r="I99" s="18">
        <v>11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>
        <v>15</v>
      </c>
      <c r="U99" s="18"/>
      <c r="V99" s="18"/>
      <c r="W99" s="18"/>
      <c r="X99" s="18"/>
      <c r="Y99" s="18">
        <v>6</v>
      </c>
      <c r="Z99" s="18">
        <f>SUM(F99:Y99)</f>
        <v>32</v>
      </c>
      <c r="AA99" s="11"/>
      <c r="AB99" s="11"/>
      <c r="AC99" s="11"/>
      <c r="AD99" s="11"/>
    </row>
    <row r="100" spans="1:30" ht="15">
      <c r="A100" s="27" t="s">
        <v>16</v>
      </c>
      <c r="B100" s="28" t="s">
        <v>922</v>
      </c>
      <c r="C100" s="26" t="s">
        <v>301</v>
      </c>
      <c r="D100" s="25">
        <v>1987</v>
      </c>
      <c r="E100" s="26" t="s">
        <v>956</v>
      </c>
      <c r="F100" s="25"/>
      <c r="G100" s="25"/>
      <c r="H100" s="25"/>
      <c r="I100" s="18"/>
      <c r="J100" s="18">
        <v>14</v>
      </c>
      <c r="K100" s="18">
        <v>14</v>
      </c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>
        <f>SUM(F100:K100)</f>
        <v>28</v>
      </c>
      <c r="AA100" s="11"/>
      <c r="AB100" s="11"/>
      <c r="AC100" s="11"/>
      <c r="AD100" s="11"/>
    </row>
    <row r="101" spans="1:30" ht="15">
      <c r="A101" s="27" t="s">
        <v>17</v>
      </c>
      <c r="B101" s="24" t="s">
        <v>314</v>
      </c>
      <c r="C101" s="24" t="s">
        <v>315</v>
      </c>
      <c r="D101" s="25">
        <v>1982</v>
      </c>
      <c r="E101" s="26" t="s">
        <v>667</v>
      </c>
      <c r="F101" s="25"/>
      <c r="G101" s="25"/>
      <c r="H101" s="25">
        <v>15</v>
      </c>
      <c r="I101" s="18"/>
      <c r="J101" s="18"/>
      <c r="K101" s="18">
        <v>13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>
        <f>SUM(F101:K101)</f>
        <v>28</v>
      </c>
      <c r="AA101" s="11"/>
      <c r="AB101" s="11"/>
      <c r="AC101" s="11"/>
      <c r="AD101" s="11"/>
    </row>
    <row r="102" spans="1:30" ht="15">
      <c r="A102" s="27" t="s">
        <v>18</v>
      </c>
      <c r="B102" s="24" t="s">
        <v>316</v>
      </c>
      <c r="C102" s="24" t="s">
        <v>317</v>
      </c>
      <c r="D102" s="25">
        <v>1986</v>
      </c>
      <c r="E102" s="24" t="s">
        <v>197</v>
      </c>
      <c r="F102" s="25"/>
      <c r="G102" s="25"/>
      <c r="H102" s="25">
        <v>12</v>
      </c>
      <c r="I102" s="18"/>
      <c r="J102" s="18"/>
      <c r="K102" s="18">
        <v>12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>
        <f>SUM(F102:K102)</f>
        <v>24</v>
      </c>
      <c r="AA102" s="11"/>
      <c r="AB102" s="11"/>
      <c r="AC102" s="11"/>
      <c r="AD102" s="11"/>
    </row>
    <row r="103" spans="1:30" ht="15">
      <c r="A103" s="27" t="s">
        <v>19</v>
      </c>
      <c r="B103" s="26" t="s">
        <v>663</v>
      </c>
      <c r="C103" s="26" t="s">
        <v>214</v>
      </c>
      <c r="D103" s="25">
        <v>1984</v>
      </c>
      <c r="E103" s="26" t="s">
        <v>1027</v>
      </c>
      <c r="F103" s="25"/>
      <c r="G103" s="25"/>
      <c r="H103" s="25"/>
      <c r="I103" s="18"/>
      <c r="J103" s="18"/>
      <c r="K103" s="18"/>
      <c r="L103" s="18"/>
      <c r="M103" s="18"/>
      <c r="N103" s="18"/>
      <c r="O103" s="18">
        <v>9</v>
      </c>
      <c r="P103" s="18"/>
      <c r="Q103" s="18"/>
      <c r="R103" s="18"/>
      <c r="S103" s="18"/>
      <c r="T103" s="18"/>
      <c r="U103" s="18">
        <v>13</v>
      </c>
      <c r="V103" s="18"/>
      <c r="W103" s="18"/>
      <c r="X103" s="18"/>
      <c r="Y103" s="18"/>
      <c r="Z103" s="18">
        <f>SUM(F103:U103)</f>
        <v>22</v>
      </c>
      <c r="AA103" s="11"/>
      <c r="AB103" s="11"/>
      <c r="AC103" s="11"/>
      <c r="AD103" s="11"/>
    </row>
    <row r="104" spans="1:30" ht="15">
      <c r="A104" s="27" t="s">
        <v>53</v>
      </c>
      <c r="B104" s="26" t="s">
        <v>652</v>
      </c>
      <c r="C104" s="26" t="s">
        <v>217</v>
      </c>
      <c r="D104" s="25">
        <v>1985</v>
      </c>
      <c r="E104" s="26" t="s">
        <v>639</v>
      </c>
      <c r="F104" s="25"/>
      <c r="G104" s="25"/>
      <c r="H104" s="25"/>
      <c r="I104" s="18"/>
      <c r="J104" s="18"/>
      <c r="K104" s="18"/>
      <c r="L104" s="18"/>
      <c r="M104" s="18"/>
      <c r="N104" s="18"/>
      <c r="O104" s="18">
        <v>15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>
        <f>SUM(F104:O104)</f>
        <v>15</v>
      </c>
      <c r="AA104" s="11"/>
      <c r="AB104" s="11"/>
      <c r="AC104" s="11"/>
      <c r="AD104" s="11"/>
    </row>
    <row r="105" spans="1:30" ht="15">
      <c r="A105" s="27" t="s">
        <v>20</v>
      </c>
      <c r="B105" s="60" t="s">
        <v>983</v>
      </c>
      <c r="C105" s="60" t="s">
        <v>301</v>
      </c>
      <c r="D105" s="25">
        <v>1990</v>
      </c>
      <c r="E105" s="60" t="s">
        <v>984</v>
      </c>
      <c r="F105" s="25"/>
      <c r="G105" s="25"/>
      <c r="H105" s="25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>
        <v>14</v>
      </c>
      <c r="X105" s="18"/>
      <c r="Y105" s="18"/>
      <c r="Z105" s="18">
        <f>SUM(P105:W105)</f>
        <v>14</v>
      </c>
      <c r="AA105" s="11"/>
      <c r="AB105" s="11"/>
      <c r="AC105" s="11"/>
      <c r="AD105" s="11"/>
    </row>
    <row r="106" spans="1:30" ht="15">
      <c r="A106" s="27"/>
      <c r="B106" s="60" t="s">
        <v>1016</v>
      </c>
      <c r="C106" s="60" t="s">
        <v>217</v>
      </c>
      <c r="D106" s="25">
        <v>1986</v>
      </c>
      <c r="E106" s="60" t="s">
        <v>1017</v>
      </c>
      <c r="F106" s="25"/>
      <c r="G106" s="25"/>
      <c r="H106" s="25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>
        <v>14</v>
      </c>
      <c r="Z106" s="18">
        <f>SUM(I106:Y106)</f>
        <v>14</v>
      </c>
      <c r="AA106" s="11"/>
      <c r="AB106" s="11"/>
      <c r="AC106" s="11"/>
      <c r="AD106" s="11"/>
    </row>
    <row r="107" spans="1:30" ht="15">
      <c r="A107" s="27" t="s">
        <v>22</v>
      </c>
      <c r="B107" s="24" t="s">
        <v>300</v>
      </c>
      <c r="C107" s="24" t="s">
        <v>301</v>
      </c>
      <c r="D107" s="25">
        <v>1986</v>
      </c>
      <c r="E107" s="24" t="s">
        <v>80</v>
      </c>
      <c r="F107" s="25"/>
      <c r="G107" s="25">
        <v>13</v>
      </c>
      <c r="H107" s="25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>
        <f>SUM(F107:K107)</f>
        <v>13</v>
      </c>
      <c r="AA107" s="11"/>
      <c r="AB107" s="11"/>
      <c r="AC107" s="11"/>
      <c r="AD107" s="11"/>
    </row>
    <row r="108" spans="1:30" ht="15">
      <c r="A108" s="27"/>
      <c r="B108" s="26" t="s">
        <v>371</v>
      </c>
      <c r="C108" s="26" t="s">
        <v>372</v>
      </c>
      <c r="D108" s="25">
        <v>1992</v>
      </c>
      <c r="E108" s="26" t="s">
        <v>373</v>
      </c>
      <c r="F108" s="25"/>
      <c r="G108" s="25"/>
      <c r="H108" s="25"/>
      <c r="I108" s="18">
        <v>13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>
        <f>SUM(F108:K108)</f>
        <v>13</v>
      </c>
      <c r="AA108" s="11"/>
      <c r="AB108" s="11"/>
      <c r="AC108" s="11"/>
      <c r="AD108" s="11"/>
    </row>
    <row r="109" spans="1:30" ht="15">
      <c r="A109" s="27" t="s">
        <v>71</v>
      </c>
      <c r="B109" s="24" t="s">
        <v>302</v>
      </c>
      <c r="C109" s="24" t="s">
        <v>304</v>
      </c>
      <c r="D109" s="25">
        <v>1980</v>
      </c>
      <c r="E109" s="24" t="s">
        <v>303</v>
      </c>
      <c r="F109" s="25"/>
      <c r="G109" s="25">
        <v>12</v>
      </c>
      <c r="H109" s="25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>
        <f>SUM(F109:K109)</f>
        <v>12</v>
      </c>
      <c r="AA109" s="11"/>
      <c r="AB109" s="11"/>
      <c r="AC109" s="11"/>
      <c r="AD109" s="11"/>
    </row>
    <row r="110" spans="1:30" ht="15">
      <c r="A110" s="27"/>
      <c r="B110" s="26" t="s">
        <v>374</v>
      </c>
      <c r="C110" s="26" t="s">
        <v>375</v>
      </c>
      <c r="D110" s="25">
        <v>1991</v>
      </c>
      <c r="E110" s="26" t="s">
        <v>376</v>
      </c>
      <c r="F110" s="25"/>
      <c r="G110" s="25"/>
      <c r="H110" s="25"/>
      <c r="I110" s="18">
        <v>12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>
        <f>SUM(F110:K110)</f>
        <v>12</v>
      </c>
      <c r="AA110" s="11"/>
      <c r="AB110" s="11"/>
      <c r="AC110" s="11"/>
      <c r="AD110" s="11"/>
    </row>
    <row r="111" spans="1:30" ht="15">
      <c r="A111" s="27"/>
      <c r="B111" s="26" t="s">
        <v>395</v>
      </c>
      <c r="C111" s="26" t="s">
        <v>199</v>
      </c>
      <c r="D111" s="25">
        <v>1978</v>
      </c>
      <c r="E111" s="26" t="s">
        <v>396</v>
      </c>
      <c r="F111" s="25"/>
      <c r="G111" s="25"/>
      <c r="H111" s="25"/>
      <c r="I111" s="18"/>
      <c r="J111" s="18">
        <v>12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>
        <f>SUM(F111:K111)</f>
        <v>12</v>
      </c>
      <c r="AA111" s="11"/>
      <c r="AB111" s="11"/>
      <c r="AC111" s="11"/>
      <c r="AD111" s="11"/>
    </row>
    <row r="112" spans="1:30" ht="15">
      <c r="A112" s="27"/>
      <c r="B112" s="26" t="s">
        <v>655</v>
      </c>
      <c r="C112" s="26" t="s">
        <v>315</v>
      </c>
      <c r="D112" s="25">
        <v>1981</v>
      </c>
      <c r="E112" s="26" t="s">
        <v>656</v>
      </c>
      <c r="F112" s="25"/>
      <c r="G112" s="25"/>
      <c r="H112" s="25"/>
      <c r="I112" s="18"/>
      <c r="J112" s="18"/>
      <c r="K112" s="18"/>
      <c r="L112" s="18"/>
      <c r="M112" s="18"/>
      <c r="N112" s="18"/>
      <c r="O112" s="18">
        <v>12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>
        <f>SUM(F112:O112)</f>
        <v>12</v>
      </c>
      <c r="AA112" s="11"/>
      <c r="AB112" s="11"/>
      <c r="AC112" s="11"/>
      <c r="AD112" s="11"/>
    </row>
    <row r="113" spans="1:30" ht="15">
      <c r="A113" s="27"/>
      <c r="B113" s="26" t="s">
        <v>792</v>
      </c>
      <c r="C113" s="26" t="s">
        <v>199</v>
      </c>
      <c r="D113" s="25">
        <v>1986</v>
      </c>
      <c r="E113" s="26" t="s">
        <v>80</v>
      </c>
      <c r="F113" s="25"/>
      <c r="G113" s="25"/>
      <c r="H113" s="25"/>
      <c r="I113" s="18"/>
      <c r="J113" s="18"/>
      <c r="K113" s="18"/>
      <c r="L113" s="18"/>
      <c r="M113" s="18"/>
      <c r="N113" s="18"/>
      <c r="O113" s="18"/>
      <c r="P113" s="18">
        <v>12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>
        <f>SUM(F113:P113)</f>
        <v>12</v>
      </c>
      <c r="AA113" s="11"/>
      <c r="AB113" s="11"/>
      <c r="AC113" s="11"/>
      <c r="AD113" s="11"/>
    </row>
    <row r="114" spans="1:30" ht="15">
      <c r="A114" s="27"/>
      <c r="B114" s="26" t="s">
        <v>810</v>
      </c>
      <c r="C114" s="26" t="s">
        <v>811</v>
      </c>
      <c r="D114" s="25">
        <v>1984</v>
      </c>
      <c r="E114" s="26" t="s">
        <v>662</v>
      </c>
      <c r="F114" s="25"/>
      <c r="G114" s="25"/>
      <c r="H114" s="25"/>
      <c r="I114" s="18"/>
      <c r="J114" s="18"/>
      <c r="K114" s="18"/>
      <c r="L114" s="18"/>
      <c r="M114" s="18"/>
      <c r="N114" s="18"/>
      <c r="O114" s="18"/>
      <c r="P114" s="18"/>
      <c r="Q114" s="18">
        <v>12</v>
      </c>
      <c r="R114" s="18"/>
      <c r="S114" s="18"/>
      <c r="T114" s="18"/>
      <c r="U114" s="18"/>
      <c r="V114" s="18"/>
      <c r="W114" s="18"/>
      <c r="X114" s="18"/>
      <c r="Y114" s="18"/>
      <c r="Z114" s="18">
        <f>SUM(F114:Q114)</f>
        <v>12</v>
      </c>
      <c r="AA114" s="11"/>
      <c r="AB114" s="11"/>
      <c r="AC114" s="11"/>
      <c r="AD114" s="11"/>
    </row>
    <row r="115" spans="1:30" ht="15">
      <c r="A115" s="27"/>
      <c r="B115" s="26" t="s">
        <v>974</v>
      </c>
      <c r="C115" s="26" t="s">
        <v>658</v>
      </c>
      <c r="D115" s="25">
        <v>1982</v>
      </c>
      <c r="E115" s="26" t="s">
        <v>975</v>
      </c>
      <c r="F115" s="25"/>
      <c r="G115" s="25"/>
      <c r="H115" s="25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>
        <v>12</v>
      </c>
      <c r="W115" s="18"/>
      <c r="X115" s="18"/>
      <c r="Y115" s="18"/>
      <c r="Z115" s="18">
        <f>SUM(F115:V115)</f>
        <v>12</v>
      </c>
      <c r="AA115" s="11"/>
      <c r="AB115" s="11"/>
      <c r="AC115" s="11"/>
      <c r="AD115" s="11"/>
    </row>
    <row r="116" spans="1:30" ht="15">
      <c r="A116" s="27" t="s">
        <v>245</v>
      </c>
      <c r="B116" s="24" t="s">
        <v>305</v>
      </c>
      <c r="C116" s="24" t="s">
        <v>193</v>
      </c>
      <c r="D116" s="25">
        <v>1977</v>
      </c>
      <c r="E116" s="24" t="s">
        <v>306</v>
      </c>
      <c r="F116" s="25"/>
      <c r="G116" s="25">
        <v>11</v>
      </c>
      <c r="H116" s="25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>
        <f>SUM(F116:K116)</f>
        <v>11</v>
      </c>
      <c r="AA116" s="11"/>
      <c r="AB116" s="11"/>
      <c r="AC116" s="11"/>
      <c r="AD116" s="11"/>
    </row>
    <row r="117" spans="1:30" ht="15">
      <c r="A117" s="27"/>
      <c r="B117" s="26" t="s">
        <v>657</v>
      </c>
      <c r="C117" s="26" t="s">
        <v>658</v>
      </c>
      <c r="D117" s="25">
        <v>1987</v>
      </c>
      <c r="E117" s="26" t="s">
        <v>659</v>
      </c>
      <c r="F117" s="25"/>
      <c r="G117" s="25"/>
      <c r="H117" s="25"/>
      <c r="I117" s="18"/>
      <c r="J117" s="18"/>
      <c r="K117" s="18"/>
      <c r="L117" s="18"/>
      <c r="M117" s="18"/>
      <c r="N117" s="18"/>
      <c r="O117" s="18">
        <v>11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>
        <f>SUM(F117:O117)</f>
        <v>11</v>
      </c>
      <c r="AA117" s="11"/>
      <c r="AB117" s="11"/>
      <c r="AC117" s="11"/>
      <c r="AD117" s="11"/>
    </row>
    <row r="118" spans="1:30" ht="15">
      <c r="A118" s="27"/>
      <c r="B118" s="26" t="s">
        <v>812</v>
      </c>
      <c r="C118" s="26" t="s">
        <v>813</v>
      </c>
      <c r="D118" s="25">
        <v>1986</v>
      </c>
      <c r="E118" s="26" t="s">
        <v>814</v>
      </c>
      <c r="F118" s="25"/>
      <c r="G118" s="25"/>
      <c r="H118" s="25"/>
      <c r="I118" s="18"/>
      <c r="J118" s="18"/>
      <c r="K118" s="18"/>
      <c r="L118" s="18"/>
      <c r="M118" s="18"/>
      <c r="N118" s="18"/>
      <c r="O118" s="18"/>
      <c r="P118" s="18"/>
      <c r="Q118" s="18">
        <v>11</v>
      </c>
      <c r="R118" s="18"/>
      <c r="S118" s="18"/>
      <c r="T118" s="18"/>
      <c r="U118" s="18"/>
      <c r="V118" s="18"/>
      <c r="W118" s="18"/>
      <c r="X118" s="18"/>
      <c r="Y118" s="18"/>
      <c r="Z118" s="18">
        <f>SUM(F118:Q118)</f>
        <v>11</v>
      </c>
      <c r="AA118" s="11"/>
      <c r="AB118" s="11"/>
      <c r="AC118" s="11"/>
      <c r="AD118" s="11"/>
    </row>
    <row r="119" spans="1:30" ht="15">
      <c r="A119" s="27" t="s">
        <v>253</v>
      </c>
      <c r="B119" s="26" t="s">
        <v>379</v>
      </c>
      <c r="C119" s="26" t="s">
        <v>380</v>
      </c>
      <c r="D119" s="25">
        <v>1982</v>
      </c>
      <c r="E119" s="26" t="s">
        <v>1006</v>
      </c>
      <c r="F119" s="25"/>
      <c r="G119" s="25"/>
      <c r="H119" s="25"/>
      <c r="I119" s="18">
        <v>10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>
        <f>SUM(F119:K119)</f>
        <v>10</v>
      </c>
      <c r="AA119" s="11"/>
      <c r="AB119" s="11"/>
      <c r="AC119" s="11"/>
      <c r="AD119" s="11"/>
    </row>
    <row r="120" spans="1:30" ht="15">
      <c r="A120" s="61"/>
      <c r="B120" s="63" t="s">
        <v>660</v>
      </c>
      <c r="C120" s="63" t="s">
        <v>661</v>
      </c>
      <c r="D120" s="62">
        <v>1985</v>
      </c>
      <c r="E120" s="63" t="s">
        <v>662</v>
      </c>
      <c r="F120" s="62"/>
      <c r="G120" s="62"/>
      <c r="H120" s="62"/>
      <c r="I120" s="44"/>
      <c r="J120" s="44"/>
      <c r="K120" s="44"/>
      <c r="L120" s="44"/>
      <c r="M120" s="44"/>
      <c r="N120" s="44"/>
      <c r="O120" s="44">
        <v>10</v>
      </c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>
        <f>SUM(F120:O120)</f>
        <v>10</v>
      </c>
      <c r="AA120" s="11"/>
      <c r="AB120" s="11"/>
      <c r="AC120" s="11"/>
      <c r="AD120" s="11"/>
    </row>
    <row r="121" spans="1:30" ht="15">
      <c r="A121" s="27"/>
      <c r="B121" s="60" t="s">
        <v>1018</v>
      </c>
      <c r="C121" s="60" t="s">
        <v>196</v>
      </c>
      <c r="D121" s="25">
        <v>1988</v>
      </c>
      <c r="E121" s="60" t="s">
        <v>1019</v>
      </c>
      <c r="F121" s="25"/>
      <c r="G121" s="25"/>
      <c r="H121" s="25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>
        <v>10</v>
      </c>
      <c r="Z121" s="18">
        <f>SUM(F121:Y121)</f>
        <v>10</v>
      </c>
      <c r="AA121" s="11"/>
      <c r="AB121" s="11"/>
      <c r="AC121" s="11"/>
      <c r="AD121" s="11"/>
    </row>
    <row r="122" spans="1:30" ht="15">
      <c r="A122" s="59" t="s">
        <v>331</v>
      </c>
      <c r="B122" s="26" t="s">
        <v>398</v>
      </c>
      <c r="C122" s="26" t="s">
        <v>370</v>
      </c>
      <c r="D122" s="25">
        <v>1983</v>
      </c>
      <c r="E122" s="26" t="s">
        <v>118</v>
      </c>
      <c r="F122" s="25"/>
      <c r="G122" s="25"/>
      <c r="H122" s="25"/>
      <c r="I122" s="18"/>
      <c r="J122" s="18">
        <v>9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>
        <f>SUM(F122:K122)</f>
        <v>9</v>
      </c>
      <c r="AA122" s="11"/>
      <c r="AB122" s="11"/>
      <c r="AC122" s="11"/>
      <c r="AD122" s="11"/>
    </row>
    <row r="123" spans="1:30" ht="15">
      <c r="A123" s="59"/>
      <c r="B123" s="60" t="s">
        <v>1020</v>
      </c>
      <c r="C123" s="60" t="s">
        <v>658</v>
      </c>
      <c r="D123" s="25">
        <v>1982</v>
      </c>
      <c r="E123" s="60" t="s">
        <v>1021</v>
      </c>
      <c r="F123" s="25"/>
      <c r="G123" s="25"/>
      <c r="H123" s="25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>
        <v>9</v>
      </c>
      <c r="Z123" s="18">
        <f>SUM(F123:Y123)</f>
        <v>9</v>
      </c>
      <c r="AA123" s="11"/>
      <c r="AB123" s="11"/>
      <c r="AC123" s="11"/>
      <c r="AD123" s="11"/>
    </row>
    <row r="124" spans="1:30" ht="15">
      <c r="A124" s="59" t="s">
        <v>333</v>
      </c>
      <c r="B124" s="26" t="s">
        <v>664</v>
      </c>
      <c r="C124" s="26" t="s">
        <v>199</v>
      </c>
      <c r="D124" s="25">
        <v>1986</v>
      </c>
      <c r="E124" s="26" t="s">
        <v>665</v>
      </c>
      <c r="F124" s="25"/>
      <c r="G124" s="25"/>
      <c r="H124" s="25"/>
      <c r="I124" s="18"/>
      <c r="J124" s="18"/>
      <c r="K124" s="18"/>
      <c r="L124" s="18"/>
      <c r="M124" s="18"/>
      <c r="N124" s="18"/>
      <c r="O124" s="18">
        <v>8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>
        <f>SUM(F124:O124)</f>
        <v>8</v>
      </c>
      <c r="AA124" s="11"/>
      <c r="AB124" s="11"/>
      <c r="AC124" s="11"/>
      <c r="AD124" s="11"/>
    </row>
    <row r="125" spans="1:30" ht="15">
      <c r="A125" s="59"/>
      <c r="B125" s="60" t="s">
        <v>1022</v>
      </c>
      <c r="C125" s="60" t="s">
        <v>1023</v>
      </c>
      <c r="D125" s="25">
        <v>1992</v>
      </c>
      <c r="E125" s="60" t="s">
        <v>1024</v>
      </c>
      <c r="F125" s="25"/>
      <c r="G125" s="25"/>
      <c r="H125" s="25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>
        <v>8</v>
      </c>
      <c r="Z125" s="18">
        <f>SUM(F125:Y125)</f>
        <v>8</v>
      </c>
      <c r="AA125" s="11"/>
      <c r="AB125" s="11"/>
      <c r="AC125" s="11"/>
      <c r="AD125" s="11"/>
    </row>
    <row r="126" spans="1:30" ht="15">
      <c r="A126" s="59" t="s">
        <v>338</v>
      </c>
      <c r="B126" s="60" t="s">
        <v>664</v>
      </c>
      <c r="C126" s="60" t="s">
        <v>666</v>
      </c>
      <c r="D126" s="25">
        <v>1990</v>
      </c>
      <c r="E126" s="60" t="s">
        <v>665</v>
      </c>
      <c r="F126" s="25"/>
      <c r="G126" s="25"/>
      <c r="H126" s="25"/>
      <c r="I126" s="18"/>
      <c r="J126" s="18"/>
      <c r="K126" s="18"/>
      <c r="L126" s="18"/>
      <c r="M126" s="18"/>
      <c r="N126" s="18"/>
      <c r="O126" s="18">
        <v>7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>
        <f>SUM(F126:U126)</f>
        <v>7</v>
      </c>
      <c r="AA126" s="11"/>
      <c r="AB126" s="11"/>
      <c r="AC126" s="11"/>
      <c r="AD126" s="11"/>
    </row>
    <row r="127" spans="1:30" ht="15">
      <c r="A127" s="59"/>
      <c r="B127" s="60" t="s">
        <v>1025</v>
      </c>
      <c r="C127" s="60" t="s">
        <v>1026</v>
      </c>
      <c r="D127" s="25">
        <v>1991</v>
      </c>
      <c r="E127" s="60" t="s">
        <v>1024</v>
      </c>
      <c r="F127" s="25"/>
      <c r="G127" s="25"/>
      <c r="H127" s="25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>
        <v>7</v>
      </c>
      <c r="Z127" s="18">
        <f>SUM(F127:Y127)</f>
        <v>7</v>
      </c>
      <c r="AA127" s="11"/>
      <c r="AB127" s="11"/>
      <c r="AC127" s="11"/>
      <c r="AD127" s="11"/>
    </row>
    <row r="128" spans="1:30" ht="15">
      <c r="A128" s="27"/>
      <c r="B128" s="26" t="s">
        <v>793</v>
      </c>
      <c r="C128" s="26" t="s">
        <v>794</v>
      </c>
      <c r="D128" s="25">
        <v>1984</v>
      </c>
      <c r="E128" s="26" t="s">
        <v>197</v>
      </c>
      <c r="F128" s="25"/>
      <c r="G128" s="25"/>
      <c r="H128" s="25"/>
      <c r="I128" s="18"/>
      <c r="J128" s="18"/>
      <c r="K128" s="18"/>
      <c r="L128" s="18"/>
      <c r="M128" s="18"/>
      <c r="N128" s="18"/>
      <c r="O128" s="18"/>
      <c r="P128" s="18" t="s">
        <v>795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1"/>
      <c r="AB128" s="11"/>
      <c r="AC128" s="11"/>
      <c r="AD128" s="11"/>
    </row>
    <row r="129" spans="1:30" ht="15">
      <c r="A129" s="5"/>
      <c r="B129" s="7"/>
      <c r="C129" s="7"/>
      <c r="D129" s="8"/>
      <c r="E129" s="7"/>
      <c r="F129" s="8"/>
      <c r="G129" s="8"/>
      <c r="H129" s="8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">
      <c r="A130" s="5"/>
      <c r="B130" s="6" t="s">
        <v>204</v>
      </c>
      <c r="C130" s="7"/>
      <c r="D130" s="8"/>
      <c r="E130" s="7"/>
      <c r="F130" s="9" t="s">
        <v>311</v>
      </c>
      <c r="G130" s="9" t="s">
        <v>312</v>
      </c>
      <c r="H130" s="9" t="s">
        <v>313</v>
      </c>
      <c r="I130" s="12" t="s">
        <v>367</v>
      </c>
      <c r="J130" s="12" t="s">
        <v>368</v>
      </c>
      <c r="K130" s="12" t="s">
        <v>554</v>
      </c>
      <c r="L130" s="12" t="s">
        <v>585</v>
      </c>
      <c r="M130" s="12" t="s">
        <v>591</v>
      </c>
      <c r="N130" s="12" t="s">
        <v>606</v>
      </c>
      <c r="O130" s="12" t="s">
        <v>625</v>
      </c>
      <c r="P130" s="12" t="s">
        <v>770</v>
      </c>
      <c r="Q130" s="12" t="s">
        <v>803</v>
      </c>
      <c r="R130" s="14" t="s">
        <v>866</v>
      </c>
      <c r="S130" s="14" t="s">
        <v>885</v>
      </c>
      <c r="T130" s="14" t="s">
        <v>920</v>
      </c>
      <c r="U130" s="12" t="s">
        <v>957</v>
      </c>
      <c r="V130" s="12" t="s">
        <v>966</v>
      </c>
      <c r="W130" s="12" t="s">
        <v>977</v>
      </c>
      <c r="X130" s="12" t="s">
        <v>998</v>
      </c>
      <c r="Y130" s="12" t="s">
        <v>1011</v>
      </c>
      <c r="Z130" s="12" t="s">
        <v>1123</v>
      </c>
      <c r="AA130" s="12"/>
      <c r="AB130" s="12"/>
      <c r="AC130" s="11"/>
      <c r="AD130" s="11"/>
    </row>
    <row r="131" spans="1:30" ht="15">
      <c r="A131" s="78" t="s">
        <v>0</v>
      </c>
      <c r="B131" s="79" t="s">
        <v>307</v>
      </c>
      <c r="C131" s="79" t="s">
        <v>199</v>
      </c>
      <c r="D131" s="80">
        <v>1973</v>
      </c>
      <c r="E131" s="79" t="s">
        <v>365</v>
      </c>
      <c r="F131" s="25"/>
      <c r="G131" s="25">
        <v>14</v>
      </c>
      <c r="H131" s="25">
        <v>15</v>
      </c>
      <c r="I131" s="18">
        <v>15</v>
      </c>
      <c r="J131" s="39">
        <v>13</v>
      </c>
      <c r="K131" s="18">
        <v>15</v>
      </c>
      <c r="L131" s="18">
        <v>15</v>
      </c>
      <c r="M131" s="18"/>
      <c r="N131" s="18">
        <v>15</v>
      </c>
      <c r="O131" s="18"/>
      <c r="P131" s="18"/>
      <c r="Q131" s="18"/>
      <c r="R131" s="18"/>
      <c r="S131" s="18">
        <v>14</v>
      </c>
      <c r="T131" s="18"/>
      <c r="U131" s="18">
        <v>15</v>
      </c>
      <c r="V131" s="18"/>
      <c r="W131" s="18">
        <v>15</v>
      </c>
      <c r="X131" s="18"/>
      <c r="Y131" s="18">
        <v>15</v>
      </c>
      <c r="Z131" s="77">
        <v>148</v>
      </c>
      <c r="AA131" s="11"/>
      <c r="AB131" s="11"/>
      <c r="AC131" s="11"/>
      <c r="AD131" s="11"/>
    </row>
    <row r="132" spans="1:30" ht="15">
      <c r="A132" s="78" t="s">
        <v>1</v>
      </c>
      <c r="B132" s="79" t="s">
        <v>210</v>
      </c>
      <c r="C132" s="79" t="s">
        <v>211</v>
      </c>
      <c r="D132" s="80">
        <v>1974</v>
      </c>
      <c r="E132" s="79" t="s">
        <v>212</v>
      </c>
      <c r="F132" s="25">
        <v>13</v>
      </c>
      <c r="G132" s="25">
        <v>13</v>
      </c>
      <c r="H132" s="25"/>
      <c r="I132" s="18">
        <v>14</v>
      </c>
      <c r="J132" s="39">
        <v>10</v>
      </c>
      <c r="K132" s="18">
        <v>14</v>
      </c>
      <c r="L132" s="18">
        <v>14</v>
      </c>
      <c r="M132" s="18"/>
      <c r="N132" s="18"/>
      <c r="O132" s="37">
        <v>11</v>
      </c>
      <c r="P132" s="18"/>
      <c r="Q132" s="18">
        <v>15</v>
      </c>
      <c r="R132" s="18"/>
      <c r="S132" s="18">
        <v>13</v>
      </c>
      <c r="T132" s="18">
        <v>15</v>
      </c>
      <c r="U132" s="18"/>
      <c r="V132" s="18">
        <v>14</v>
      </c>
      <c r="W132" s="18"/>
      <c r="X132" s="18"/>
      <c r="Y132" s="18"/>
      <c r="Z132" s="77">
        <v>136</v>
      </c>
      <c r="AA132" s="11"/>
      <c r="AB132" s="11"/>
      <c r="AC132" s="11"/>
      <c r="AD132" s="11"/>
    </row>
    <row r="133" spans="1:30" ht="15">
      <c r="A133" s="78" t="s">
        <v>2</v>
      </c>
      <c r="B133" s="79" t="s">
        <v>320</v>
      </c>
      <c r="C133" s="79" t="s">
        <v>321</v>
      </c>
      <c r="D133" s="80">
        <v>1973</v>
      </c>
      <c r="E133" s="79" t="s">
        <v>170</v>
      </c>
      <c r="F133" s="25"/>
      <c r="G133" s="25"/>
      <c r="H133" s="25">
        <v>13</v>
      </c>
      <c r="I133" s="18">
        <v>12</v>
      </c>
      <c r="J133" s="39">
        <v>9</v>
      </c>
      <c r="K133" s="18">
        <v>13</v>
      </c>
      <c r="L133" s="18">
        <v>13</v>
      </c>
      <c r="M133" s="18">
        <v>15</v>
      </c>
      <c r="N133" s="18"/>
      <c r="O133" s="18">
        <v>10</v>
      </c>
      <c r="P133" s="18"/>
      <c r="Q133" s="18"/>
      <c r="R133" s="18">
        <v>14</v>
      </c>
      <c r="S133" s="18"/>
      <c r="T133" s="18">
        <v>14</v>
      </c>
      <c r="U133" s="18"/>
      <c r="V133" s="18">
        <v>13</v>
      </c>
      <c r="W133" s="18"/>
      <c r="X133" s="18">
        <v>14</v>
      </c>
      <c r="Y133" s="18"/>
      <c r="Z133" s="77">
        <v>131</v>
      </c>
      <c r="AA133" s="11"/>
      <c r="AB133" s="11"/>
      <c r="AC133" s="11"/>
      <c r="AD133" s="11"/>
    </row>
    <row r="134" spans="1:30" ht="15">
      <c r="A134" s="78" t="s">
        <v>11</v>
      </c>
      <c r="B134" s="79" t="s">
        <v>216</v>
      </c>
      <c r="C134" s="79" t="s">
        <v>217</v>
      </c>
      <c r="D134" s="80">
        <v>1963</v>
      </c>
      <c r="E134" s="79" t="s">
        <v>170</v>
      </c>
      <c r="F134" s="25">
        <v>11</v>
      </c>
      <c r="G134" s="25"/>
      <c r="H134" s="25"/>
      <c r="I134" s="18"/>
      <c r="J134" s="18"/>
      <c r="K134" s="18"/>
      <c r="L134" s="18"/>
      <c r="M134" s="18">
        <v>14</v>
      </c>
      <c r="N134" s="18"/>
      <c r="O134" s="18"/>
      <c r="P134" s="18">
        <v>12</v>
      </c>
      <c r="Q134" s="18">
        <v>11</v>
      </c>
      <c r="R134" s="18"/>
      <c r="S134" s="18">
        <v>11</v>
      </c>
      <c r="T134" s="18">
        <v>13</v>
      </c>
      <c r="U134" s="18">
        <v>14</v>
      </c>
      <c r="V134" s="18"/>
      <c r="W134" s="18">
        <v>13</v>
      </c>
      <c r="X134" s="18"/>
      <c r="Y134" s="18"/>
      <c r="Z134" s="77">
        <f>SUM(F134:W134)</f>
        <v>99</v>
      </c>
      <c r="AA134" s="11"/>
      <c r="AB134" s="11"/>
      <c r="AC134" s="11"/>
      <c r="AD134" s="11"/>
    </row>
    <row r="135" spans="1:30" ht="15">
      <c r="A135" s="59" t="s">
        <v>12</v>
      </c>
      <c r="B135" s="60" t="s">
        <v>205</v>
      </c>
      <c r="C135" s="60" t="s">
        <v>206</v>
      </c>
      <c r="D135" s="68">
        <v>1974</v>
      </c>
      <c r="E135" s="60" t="s">
        <v>207</v>
      </c>
      <c r="F135" s="25">
        <v>15</v>
      </c>
      <c r="G135" s="25">
        <v>15</v>
      </c>
      <c r="H135" s="25"/>
      <c r="I135" s="18"/>
      <c r="J135" s="18">
        <v>15</v>
      </c>
      <c r="K135" s="18"/>
      <c r="L135" s="18"/>
      <c r="M135" s="18"/>
      <c r="N135" s="18"/>
      <c r="O135" s="18"/>
      <c r="P135" s="18"/>
      <c r="Q135" s="18"/>
      <c r="R135" s="18"/>
      <c r="S135" s="18">
        <v>15</v>
      </c>
      <c r="T135" s="18"/>
      <c r="U135" s="18"/>
      <c r="V135" s="18"/>
      <c r="W135" s="18"/>
      <c r="X135" s="18"/>
      <c r="Y135" s="18"/>
      <c r="Z135" s="18">
        <f>SUM(F135:S135)</f>
        <v>60</v>
      </c>
      <c r="AA135" s="11"/>
      <c r="AB135" s="11"/>
      <c r="AC135" s="11"/>
      <c r="AD135" s="11"/>
    </row>
    <row r="136" spans="1:30" ht="15">
      <c r="A136" s="59" t="s">
        <v>13</v>
      </c>
      <c r="B136" s="60" t="s">
        <v>227</v>
      </c>
      <c r="C136" s="60" t="s">
        <v>228</v>
      </c>
      <c r="D136" s="68">
        <v>1967</v>
      </c>
      <c r="E136" s="60" t="s">
        <v>404</v>
      </c>
      <c r="F136" s="25"/>
      <c r="G136" s="25"/>
      <c r="H136" s="25"/>
      <c r="I136" s="18"/>
      <c r="J136" s="18">
        <v>8</v>
      </c>
      <c r="K136" s="18">
        <v>12</v>
      </c>
      <c r="L136" s="18">
        <v>12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>
        <f>SUM(F136:L136)</f>
        <v>32</v>
      </c>
      <c r="AA136" s="11"/>
      <c r="AB136" s="11"/>
      <c r="AC136" s="11"/>
      <c r="AD136" s="11"/>
    </row>
    <row r="137" spans="1:30" ht="15">
      <c r="A137" s="23" t="s">
        <v>14</v>
      </c>
      <c r="B137" s="26" t="s">
        <v>815</v>
      </c>
      <c r="C137" s="26" t="s">
        <v>816</v>
      </c>
      <c r="D137" s="25">
        <v>1977</v>
      </c>
      <c r="E137" s="26" t="s">
        <v>817</v>
      </c>
      <c r="F137" s="25"/>
      <c r="G137" s="25"/>
      <c r="H137" s="25"/>
      <c r="I137" s="18"/>
      <c r="J137" s="18"/>
      <c r="K137" s="18"/>
      <c r="L137" s="18"/>
      <c r="M137" s="18"/>
      <c r="N137" s="18"/>
      <c r="O137" s="18"/>
      <c r="P137" s="18"/>
      <c r="Q137" s="18">
        <v>14</v>
      </c>
      <c r="R137" s="18">
        <v>15</v>
      </c>
      <c r="S137" s="18"/>
      <c r="T137" s="18"/>
      <c r="U137" s="18"/>
      <c r="V137" s="18"/>
      <c r="W137" s="18"/>
      <c r="X137" s="18"/>
      <c r="Y137" s="18"/>
      <c r="Z137" s="18">
        <f>SUM(F137:R137)</f>
        <v>29</v>
      </c>
      <c r="AA137" s="11"/>
      <c r="AB137" s="11"/>
      <c r="AC137" s="11"/>
      <c r="AD137" s="11"/>
    </row>
    <row r="138" spans="1:30" ht="15">
      <c r="A138" s="23" t="s">
        <v>15</v>
      </c>
      <c r="B138" s="24" t="s">
        <v>318</v>
      </c>
      <c r="C138" s="24" t="s">
        <v>319</v>
      </c>
      <c r="D138" s="25">
        <v>1977</v>
      </c>
      <c r="E138" s="24" t="s">
        <v>197</v>
      </c>
      <c r="F138" s="25"/>
      <c r="G138" s="25"/>
      <c r="H138" s="25">
        <v>14</v>
      </c>
      <c r="I138" s="18"/>
      <c r="J138" s="18">
        <v>14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>
        <f>SUM(F138:K138)</f>
        <v>28</v>
      </c>
      <c r="AA138" s="11"/>
      <c r="AB138" s="11"/>
      <c r="AC138" s="11"/>
      <c r="AD138" s="11"/>
    </row>
    <row r="139" spans="1:30" ht="15">
      <c r="A139" s="27" t="s">
        <v>16</v>
      </c>
      <c r="B139" s="26" t="s">
        <v>796</v>
      </c>
      <c r="C139" s="26" t="s">
        <v>309</v>
      </c>
      <c r="D139" s="25">
        <v>1975</v>
      </c>
      <c r="E139" s="26" t="s">
        <v>797</v>
      </c>
      <c r="F139" s="25"/>
      <c r="G139" s="25"/>
      <c r="H139" s="25"/>
      <c r="I139" s="18"/>
      <c r="J139" s="18"/>
      <c r="K139" s="18"/>
      <c r="L139" s="18"/>
      <c r="M139" s="18"/>
      <c r="N139" s="18"/>
      <c r="O139" s="18"/>
      <c r="P139" s="18">
        <v>15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>
        <f>SUM(F139:P139)</f>
        <v>15</v>
      </c>
      <c r="AA139" s="11"/>
      <c r="AB139" s="11"/>
      <c r="AC139" s="11"/>
      <c r="AD139" s="11"/>
    </row>
    <row r="140" spans="1:30" ht="15">
      <c r="A140" s="27"/>
      <c r="B140" s="60" t="s">
        <v>648</v>
      </c>
      <c r="C140" s="60" t="s">
        <v>325</v>
      </c>
      <c r="D140" s="25">
        <v>1972</v>
      </c>
      <c r="E140" s="60" t="s">
        <v>960</v>
      </c>
      <c r="F140" s="25"/>
      <c r="G140" s="25"/>
      <c r="H140" s="25"/>
      <c r="I140" s="18"/>
      <c r="J140" s="18"/>
      <c r="K140" s="18"/>
      <c r="L140" s="18"/>
      <c r="M140" s="18"/>
      <c r="N140" s="18"/>
      <c r="O140" s="18">
        <v>15</v>
      </c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>
        <f>SUM(F140:U140)</f>
        <v>15</v>
      </c>
      <c r="AA140" s="11"/>
      <c r="AB140" s="11"/>
      <c r="AC140" s="11"/>
      <c r="AD140" s="11"/>
    </row>
    <row r="141" spans="1:30" ht="15">
      <c r="A141" s="27"/>
      <c r="B141" s="60" t="s">
        <v>976</v>
      </c>
      <c r="C141" s="60" t="s">
        <v>924</v>
      </c>
      <c r="D141" s="25">
        <v>1969</v>
      </c>
      <c r="E141" s="60" t="s">
        <v>1009</v>
      </c>
      <c r="F141" s="25"/>
      <c r="G141" s="25"/>
      <c r="H141" s="25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>
        <v>15</v>
      </c>
      <c r="W141" s="18"/>
      <c r="X141" s="18"/>
      <c r="Y141" s="18"/>
      <c r="Z141" s="18">
        <f>SUM(F141:V141)</f>
        <v>15</v>
      </c>
      <c r="AA141" s="11"/>
      <c r="AB141" s="11"/>
      <c r="AC141" s="11"/>
      <c r="AD141" s="11"/>
    </row>
    <row r="142" spans="1:30" ht="15">
      <c r="A142" s="27"/>
      <c r="B142" s="60" t="s">
        <v>1005</v>
      </c>
      <c r="C142" s="60" t="s">
        <v>230</v>
      </c>
      <c r="D142" s="25">
        <v>1968</v>
      </c>
      <c r="E142" s="60" t="s">
        <v>183</v>
      </c>
      <c r="F142" s="25"/>
      <c r="G142" s="25"/>
      <c r="H142" s="25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>
        <v>15</v>
      </c>
      <c r="Y142" s="18"/>
      <c r="Z142" s="18">
        <f>SUM(F142:X142)</f>
        <v>15</v>
      </c>
      <c r="AA142" s="11"/>
      <c r="AB142" s="11"/>
      <c r="AC142" s="11"/>
      <c r="AD142" s="11"/>
    </row>
    <row r="143" spans="1:30" ht="15">
      <c r="A143" s="27" t="s">
        <v>53</v>
      </c>
      <c r="B143" s="24" t="s">
        <v>208</v>
      </c>
      <c r="C143" s="24" t="s">
        <v>209</v>
      </c>
      <c r="D143" s="25">
        <v>1975</v>
      </c>
      <c r="E143" s="24" t="s">
        <v>48</v>
      </c>
      <c r="F143" s="25">
        <v>14</v>
      </c>
      <c r="G143" s="25"/>
      <c r="H143" s="25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>
        <f>SUM(F143:K143)</f>
        <v>14</v>
      </c>
      <c r="AA143" s="11"/>
      <c r="AB143" s="11"/>
      <c r="AC143" s="11"/>
      <c r="AD143" s="11"/>
    </row>
    <row r="144" spans="1:30" ht="15">
      <c r="A144" s="27"/>
      <c r="B144" s="26" t="s">
        <v>798</v>
      </c>
      <c r="C144" s="26" t="s">
        <v>799</v>
      </c>
      <c r="D144" s="25">
        <v>1973</v>
      </c>
      <c r="E144" s="26" t="s">
        <v>800</v>
      </c>
      <c r="F144" s="25"/>
      <c r="G144" s="25"/>
      <c r="H144" s="25"/>
      <c r="I144" s="18"/>
      <c r="J144" s="18"/>
      <c r="K144" s="18"/>
      <c r="L144" s="18"/>
      <c r="M144" s="18"/>
      <c r="N144" s="18"/>
      <c r="O144" s="18"/>
      <c r="P144" s="18">
        <v>14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>
        <f>SUM(F144:P144)</f>
        <v>14</v>
      </c>
      <c r="AA144" s="11"/>
      <c r="AB144" s="11"/>
      <c r="AC144" s="11"/>
      <c r="AD144" s="11"/>
    </row>
    <row r="145" spans="1:30" ht="15">
      <c r="A145" s="27"/>
      <c r="B145" s="60" t="s">
        <v>660</v>
      </c>
      <c r="C145" s="60" t="s">
        <v>301</v>
      </c>
      <c r="D145" s="25">
        <v>1963</v>
      </c>
      <c r="E145" s="60" t="s">
        <v>961</v>
      </c>
      <c r="F145" s="25"/>
      <c r="G145" s="25"/>
      <c r="H145" s="25"/>
      <c r="I145" s="18"/>
      <c r="J145" s="18"/>
      <c r="K145" s="18"/>
      <c r="L145" s="18"/>
      <c r="M145" s="18"/>
      <c r="N145" s="18"/>
      <c r="O145" s="18">
        <v>14</v>
      </c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>
        <f>SUM(F145:U145)</f>
        <v>14</v>
      </c>
      <c r="AA145" s="11"/>
      <c r="AB145" s="11"/>
      <c r="AC145" s="11"/>
      <c r="AD145" s="11"/>
    </row>
    <row r="146" spans="1:30" ht="15">
      <c r="A146" s="27"/>
      <c r="B146" s="60" t="s">
        <v>985</v>
      </c>
      <c r="C146" s="60" t="s">
        <v>217</v>
      </c>
      <c r="D146" s="25">
        <v>1975</v>
      </c>
      <c r="E146" s="60" t="s">
        <v>986</v>
      </c>
      <c r="F146" s="25"/>
      <c r="G146" s="25"/>
      <c r="H146" s="25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>
        <v>14</v>
      </c>
      <c r="X146" s="18"/>
      <c r="Y146" s="18"/>
      <c r="Z146" s="18">
        <f>SUM(F146:W146)</f>
        <v>14</v>
      </c>
      <c r="AA146" s="11"/>
      <c r="AB146" s="11"/>
      <c r="AC146" s="11"/>
      <c r="AD146" s="11"/>
    </row>
    <row r="147" spans="1:30" ht="15">
      <c r="A147" s="27" t="s">
        <v>23</v>
      </c>
      <c r="B147" s="26" t="s">
        <v>381</v>
      </c>
      <c r="C147" s="26" t="s">
        <v>206</v>
      </c>
      <c r="D147" s="25">
        <v>1964</v>
      </c>
      <c r="E147" s="26" t="s">
        <v>135</v>
      </c>
      <c r="F147" s="25"/>
      <c r="G147" s="25"/>
      <c r="H147" s="25"/>
      <c r="I147" s="18">
        <v>13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>
        <f>SUM(F147:K147)</f>
        <v>13</v>
      </c>
      <c r="AA147" s="11"/>
      <c r="AB147" s="11"/>
      <c r="AC147" s="11"/>
      <c r="AD147" s="11"/>
    </row>
    <row r="148" spans="1:30" ht="15">
      <c r="A148" s="27"/>
      <c r="B148" s="40" t="s">
        <v>801</v>
      </c>
      <c r="C148" s="26"/>
      <c r="D148" s="25">
        <v>1973</v>
      </c>
      <c r="E148" s="26" t="s">
        <v>802</v>
      </c>
      <c r="F148" s="25"/>
      <c r="G148" s="25"/>
      <c r="H148" s="25"/>
      <c r="I148" s="18"/>
      <c r="J148" s="18"/>
      <c r="K148" s="18"/>
      <c r="L148" s="18"/>
      <c r="M148" s="18"/>
      <c r="N148" s="18"/>
      <c r="O148" s="18"/>
      <c r="P148" s="18">
        <v>13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>
        <f>SUM(F148:P148)</f>
        <v>13</v>
      </c>
      <c r="AA148" s="11"/>
      <c r="AB148" s="11"/>
      <c r="AC148" s="11"/>
      <c r="AD148" s="11"/>
    </row>
    <row r="149" spans="1:30" ht="15">
      <c r="A149" s="27"/>
      <c r="B149" s="26" t="s">
        <v>818</v>
      </c>
      <c r="C149" s="26" t="s">
        <v>199</v>
      </c>
      <c r="D149" s="25">
        <v>1966</v>
      </c>
      <c r="E149" s="26" t="s">
        <v>475</v>
      </c>
      <c r="F149" s="25"/>
      <c r="G149" s="25"/>
      <c r="H149" s="25"/>
      <c r="I149" s="18"/>
      <c r="J149" s="18"/>
      <c r="K149" s="18"/>
      <c r="L149" s="18"/>
      <c r="M149" s="18"/>
      <c r="N149" s="18"/>
      <c r="O149" s="18"/>
      <c r="P149" s="18"/>
      <c r="Q149" s="18">
        <v>13</v>
      </c>
      <c r="R149" s="18"/>
      <c r="S149" s="18"/>
      <c r="T149" s="18"/>
      <c r="U149" s="18"/>
      <c r="V149" s="18"/>
      <c r="W149" s="18"/>
      <c r="X149" s="18"/>
      <c r="Y149" s="18"/>
      <c r="Z149" s="18">
        <f>SUM(F149:Q149)</f>
        <v>13</v>
      </c>
      <c r="AA149" s="11"/>
      <c r="AB149" s="11"/>
      <c r="AC149" s="11"/>
      <c r="AD149" s="11"/>
    </row>
    <row r="150" spans="1:30" ht="15">
      <c r="A150" s="27"/>
      <c r="B150" s="60" t="s">
        <v>962</v>
      </c>
      <c r="C150" s="60" t="s">
        <v>661</v>
      </c>
      <c r="D150" s="25">
        <v>1976</v>
      </c>
      <c r="E150" s="60" t="s">
        <v>659</v>
      </c>
      <c r="F150" s="25"/>
      <c r="G150" s="25"/>
      <c r="H150" s="25"/>
      <c r="I150" s="18"/>
      <c r="J150" s="18"/>
      <c r="K150" s="18"/>
      <c r="L150" s="18"/>
      <c r="M150" s="18"/>
      <c r="N150" s="18"/>
      <c r="O150" s="18">
        <v>13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>
        <f>SUM(F150:U150)</f>
        <v>13</v>
      </c>
      <c r="AA150" s="11"/>
      <c r="AB150" s="11"/>
      <c r="AC150" s="11"/>
      <c r="AD150" s="11"/>
    </row>
    <row r="151" spans="1:30" ht="15">
      <c r="A151" s="59" t="s">
        <v>77</v>
      </c>
      <c r="B151" s="24" t="s">
        <v>213</v>
      </c>
      <c r="C151" s="24" t="s">
        <v>214</v>
      </c>
      <c r="D151" s="25">
        <v>1976</v>
      </c>
      <c r="E151" s="24" t="s">
        <v>215</v>
      </c>
      <c r="F151" s="25">
        <v>12</v>
      </c>
      <c r="G151" s="25"/>
      <c r="H151" s="25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>
        <f>SUM(F151:K151)</f>
        <v>12</v>
      </c>
      <c r="AA151" s="11"/>
      <c r="AB151" s="11"/>
      <c r="AC151" s="11"/>
      <c r="AD151" s="11"/>
    </row>
    <row r="152" spans="1:30" ht="15">
      <c r="A152" s="59"/>
      <c r="B152" s="26" t="s">
        <v>399</v>
      </c>
      <c r="C152" s="26" t="s">
        <v>400</v>
      </c>
      <c r="D152" s="25">
        <v>1977</v>
      </c>
      <c r="E152" s="26" t="s">
        <v>401</v>
      </c>
      <c r="F152" s="25"/>
      <c r="G152" s="25"/>
      <c r="H152" s="25"/>
      <c r="I152" s="18"/>
      <c r="J152" s="18">
        <v>12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>
        <f>SUM(F152:K152)</f>
        <v>12</v>
      </c>
      <c r="AA152" s="11"/>
      <c r="AB152" s="11"/>
      <c r="AC152" s="11"/>
      <c r="AD152" s="11"/>
    </row>
    <row r="153" spans="1:30" ht="15">
      <c r="A153" s="59"/>
      <c r="B153" s="26" t="s">
        <v>819</v>
      </c>
      <c r="C153" s="26" t="s">
        <v>666</v>
      </c>
      <c r="D153" s="25">
        <v>1975</v>
      </c>
      <c r="E153" s="26" t="s">
        <v>306</v>
      </c>
      <c r="F153" s="25"/>
      <c r="G153" s="25"/>
      <c r="H153" s="25"/>
      <c r="I153" s="18"/>
      <c r="J153" s="18"/>
      <c r="K153" s="18"/>
      <c r="L153" s="18"/>
      <c r="M153" s="18"/>
      <c r="N153" s="18"/>
      <c r="O153" s="18"/>
      <c r="P153" s="18"/>
      <c r="Q153" s="18">
        <v>12</v>
      </c>
      <c r="R153" s="18"/>
      <c r="S153" s="18"/>
      <c r="T153" s="18"/>
      <c r="U153" s="18"/>
      <c r="V153" s="18"/>
      <c r="W153" s="18"/>
      <c r="X153" s="18"/>
      <c r="Y153" s="18"/>
      <c r="Z153" s="18">
        <f>SUM(F153:Q153)</f>
        <v>12</v>
      </c>
      <c r="AA153" s="11"/>
      <c r="AB153" s="11"/>
      <c r="AC153" s="11"/>
      <c r="AD153" s="11"/>
    </row>
    <row r="154" spans="1:30" ht="15">
      <c r="A154" s="59"/>
      <c r="B154" s="26" t="s">
        <v>889</v>
      </c>
      <c r="C154" s="26" t="s">
        <v>315</v>
      </c>
      <c r="D154" s="25">
        <v>1973</v>
      </c>
      <c r="E154" s="26" t="s">
        <v>890</v>
      </c>
      <c r="F154" s="25"/>
      <c r="G154" s="25"/>
      <c r="H154" s="25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>
        <v>12</v>
      </c>
      <c r="T154" s="18"/>
      <c r="U154" s="18"/>
      <c r="V154" s="18"/>
      <c r="W154" s="18"/>
      <c r="X154" s="18"/>
      <c r="Y154" s="18"/>
      <c r="Z154" s="18">
        <f>SUM(F154:S154)</f>
        <v>12</v>
      </c>
      <c r="AA154" s="11"/>
      <c r="AB154" s="11"/>
      <c r="AC154" s="11"/>
      <c r="AD154" s="11"/>
    </row>
    <row r="155" spans="1:30" ht="15">
      <c r="A155" s="59"/>
      <c r="B155" s="60" t="s">
        <v>213</v>
      </c>
      <c r="C155" s="60" t="s">
        <v>372</v>
      </c>
      <c r="D155" s="25">
        <v>1964</v>
      </c>
      <c r="E155" s="60" t="s">
        <v>737</v>
      </c>
      <c r="F155" s="25"/>
      <c r="G155" s="25"/>
      <c r="H155" s="25"/>
      <c r="I155" s="18"/>
      <c r="J155" s="18"/>
      <c r="K155" s="18"/>
      <c r="L155" s="18"/>
      <c r="M155" s="18"/>
      <c r="N155" s="18"/>
      <c r="O155" s="18">
        <v>12</v>
      </c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>
        <f>SUM(G155:U155)</f>
        <v>12</v>
      </c>
      <c r="AA155" s="11"/>
      <c r="AB155" s="11"/>
      <c r="AC155" s="11"/>
      <c r="AD155" s="11"/>
    </row>
    <row r="156" spans="1:30" ht="15">
      <c r="A156" s="59" t="s">
        <v>249</v>
      </c>
      <c r="B156" s="26" t="s">
        <v>382</v>
      </c>
      <c r="C156" s="26" t="s">
        <v>323</v>
      </c>
      <c r="D156" s="25">
        <v>1964</v>
      </c>
      <c r="E156" s="26" t="s">
        <v>135</v>
      </c>
      <c r="F156" s="25"/>
      <c r="G156" s="25"/>
      <c r="H156" s="25"/>
      <c r="I156" s="18">
        <v>11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>
        <f>SUM(F156:K156)</f>
        <v>11</v>
      </c>
      <c r="AA156" s="11"/>
      <c r="AB156" s="11"/>
      <c r="AC156" s="11"/>
      <c r="AD156" s="11"/>
    </row>
    <row r="157" spans="1:30" ht="15">
      <c r="A157" s="59"/>
      <c r="B157" s="26" t="s">
        <v>402</v>
      </c>
      <c r="C157" s="26" t="s">
        <v>403</v>
      </c>
      <c r="D157" s="25">
        <v>1963</v>
      </c>
      <c r="E157" s="26" t="s">
        <v>126</v>
      </c>
      <c r="F157" s="25"/>
      <c r="G157" s="25"/>
      <c r="H157" s="25"/>
      <c r="I157" s="18"/>
      <c r="J157" s="18">
        <v>11</v>
      </c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>
        <f>SUM(F157:K157)</f>
        <v>11</v>
      </c>
      <c r="AA157" s="11"/>
      <c r="AB157" s="11"/>
      <c r="AC157" s="11"/>
      <c r="AD157" s="11"/>
    </row>
    <row r="158" spans="1:30" ht="15">
      <c r="A158" s="59" t="s">
        <v>253</v>
      </c>
      <c r="B158" s="60" t="s">
        <v>963</v>
      </c>
      <c r="C158" s="60" t="s">
        <v>375</v>
      </c>
      <c r="D158" s="25">
        <v>1970</v>
      </c>
      <c r="E158" s="60" t="s">
        <v>964</v>
      </c>
      <c r="F158" s="25"/>
      <c r="G158" s="25"/>
      <c r="H158" s="25"/>
      <c r="I158" s="18"/>
      <c r="J158" s="18"/>
      <c r="K158" s="18"/>
      <c r="L158" s="18"/>
      <c r="M158" s="18"/>
      <c r="N158" s="18"/>
      <c r="O158" s="18">
        <v>9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>
        <f>SUM(F158:U158)</f>
        <v>9</v>
      </c>
      <c r="AA158" s="11"/>
      <c r="AB158" s="11"/>
      <c r="AC158" s="11"/>
      <c r="AD158" s="11"/>
    </row>
    <row r="159" spans="1:30" ht="15">
      <c r="A159" s="30"/>
      <c r="B159" s="31"/>
      <c r="C159" s="31"/>
      <c r="D159" s="32"/>
      <c r="E159" s="31"/>
      <c r="F159" s="32"/>
      <c r="G159" s="32"/>
      <c r="H159" s="32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11"/>
      <c r="AB159" s="11"/>
      <c r="AC159" s="11"/>
      <c r="AD159" s="11"/>
    </row>
    <row r="160" spans="1:30" ht="15">
      <c r="A160" s="5"/>
      <c r="B160" s="6" t="s">
        <v>218</v>
      </c>
      <c r="C160" s="7"/>
      <c r="D160" s="7"/>
      <c r="E160" s="7"/>
      <c r="F160" s="9" t="s">
        <v>311</v>
      </c>
      <c r="G160" s="9" t="s">
        <v>312</v>
      </c>
      <c r="H160" s="9" t="s">
        <v>313</v>
      </c>
      <c r="I160" s="12" t="s">
        <v>367</v>
      </c>
      <c r="J160" s="12" t="s">
        <v>368</v>
      </c>
      <c r="K160" s="12" t="s">
        <v>554</v>
      </c>
      <c r="L160" s="12" t="s">
        <v>585</v>
      </c>
      <c r="M160" s="12" t="s">
        <v>591</v>
      </c>
      <c r="N160" s="12" t="s">
        <v>606</v>
      </c>
      <c r="O160" s="12" t="s">
        <v>625</v>
      </c>
      <c r="P160" s="12" t="s">
        <v>770</v>
      </c>
      <c r="Q160" s="12" t="s">
        <v>803</v>
      </c>
      <c r="R160" s="14" t="s">
        <v>866</v>
      </c>
      <c r="S160" s="14" t="s">
        <v>885</v>
      </c>
      <c r="T160" s="14" t="s">
        <v>920</v>
      </c>
      <c r="U160" s="12" t="s">
        <v>957</v>
      </c>
      <c r="V160" s="12" t="s">
        <v>966</v>
      </c>
      <c r="W160" s="12" t="s">
        <v>977</v>
      </c>
      <c r="X160" s="12" t="s">
        <v>998</v>
      </c>
      <c r="Y160" s="12" t="s">
        <v>1011</v>
      </c>
      <c r="Z160" s="12" t="s">
        <v>1123</v>
      </c>
      <c r="AA160" s="12"/>
      <c r="AB160" s="12"/>
      <c r="AC160" s="11"/>
      <c r="AD160" s="11"/>
    </row>
    <row r="161" spans="1:30" ht="15">
      <c r="A161" s="78" t="s">
        <v>0</v>
      </c>
      <c r="B161" s="79" t="s">
        <v>223</v>
      </c>
      <c r="C161" s="79" t="s">
        <v>221</v>
      </c>
      <c r="D161" s="80">
        <v>1960</v>
      </c>
      <c r="E161" s="79" t="s">
        <v>222</v>
      </c>
      <c r="F161" s="53">
        <v>14</v>
      </c>
      <c r="G161" s="25"/>
      <c r="H161" s="25">
        <v>15</v>
      </c>
      <c r="I161" s="18">
        <v>15</v>
      </c>
      <c r="J161" s="52">
        <v>14</v>
      </c>
      <c r="K161" s="39">
        <v>14</v>
      </c>
      <c r="L161" s="39">
        <v>14</v>
      </c>
      <c r="M161" s="52">
        <v>14</v>
      </c>
      <c r="N161" s="18">
        <v>15</v>
      </c>
      <c r="O161" s="18">
        <v>15</v>
      </c>
      <c r="P161" s="18"/>
      <c r="Q161" s="18">
        <v>15</v>
      </c>
      <c r="R161" s="18">
        <v>15</v>
      </c>
      <c r="S161" s="18">
        <v>15</v>
      </c>
      <c r="T161" s="39">
        <v>14</v>
      </c>
      <c r="U161" s="18"/>
      <c r="V161" s="18">
        <v>15</v>
      </c>
      <c r="W161" s="18">
        <v>15</v>
      </c>
      <c r="X161" s="18"/>
      <c r="Y161" s="18">
        <v>15</v>
      </c>
      <c r="Z161" s="77">
        <v>150</v>
      </c>
      <c r="AA161" s="11"/>
      <c r="AB161" s="11"/>
      <c r="AC161" s="11"/>
      <c r="AD161" s="11"/>
    </row>
    <row r="162" spans="1:31" ht="15">
      <c r="A162" s="78" t="s">
        <v>1</v>
      </c>
      <c r="B162" s="79" t="s">
        <v>383</v>
      </c>
      <c r="C162" s="79" t="s">
        <v>196</v>
      </c>
      <c r="D162" s="80">
        <v>1961</v>
      </c>
      <c r="E162" s="79" t="s">
        <v>128</v>
      </c>
      <c r="F162" s="25"/>
      <c r="G162" s="25"/>
      <c r="H162" s="25"/>
      <c r="I162" s="39">
        <v>14</v>
      </c>
      <c r="J162" s="18">
        <v>15</v>
      </c>
      <c r="K162" s="18">
        <v>15</v>
      </c>
      <c r="L162" s="18">
        <v>15</v>
      </c>
      <c r="M162" s="18">
        <v>15</v>
      </c>
      <c r="N162" s="18"/>
      <c r="O162" s="18"/>
      <c r="P162" s="18"/>
      <c r="Q162" s="18"/>
      <c r="R162" s="18"/>
      <c r="S162" s="18">
        <v>14</v>
      </c>
      <c r="T162" s="18">
        <v>15</v>
      </c>
      <c r="U162" s="18">
        <v>15</v>
      </c>
      <c r="V162" s="18"/>
      <c r="W162" s="18">
        <v>14</v>
      </c>
      <c r="X162" s="18">
        <v>15</v>
      </c>
      <c r="Y162" s="18">
        <v>14</v>
      </c>
      <c r="Z162" s="77">
        <f>SUM(J162:Y162)</f>
        <v>147</v>
      </c>
      <c r="AA162" s="11"/>
      <c r="AB162" s="11"/>
      <c r="AC162" s="11"/>
      <c r="AD162" s="11"/>
      <c r="AE162" s="11"/>
    </row>
    <row r="163" spans="1:31" ht="15">
      <c r="A163" s="78" t="s">
        <v>2</v>
      </c>
      <c r="B163" s="79" t="s">
        <v>219</v>
      </c>
      <c r="C163" s="79" t="s">
        <v>220</v>
      </c>
      <c r="D163" s="80">
        <v>1956</v>
      </c>
      <c r="E163" s="79" t="s">
        <v>170</v>
      </c>
      <c r="F163" s="25">
        <v>15</v>
      </c>
      <c r="G163" s="25"/>
      <c r="H163" s="25"/>
      <c r="I163" s="18">
        <v>13</v>
      </c>
      <c r="J163" s="18"/>
      <c r="K163" s="18">
        <v>13</v>
      </c>
      <c r="L163" s="18">
        <v>13</v>
      </c>
      <c r="M163" s="18"/>
      <c r="N163" s="18"/>
      <c r="O163" s="18"/>
      <c r="P163" s="18">
        <v>15</v>
      </c>
      <c r="Q163" s="18">
        <v>14</v>
      </c>
      <c r="R163" s="18">
        <v>13</v>
      </c>
      <c r="S163" s="52">
        <v>12</v>
      </c>
      <c r="T163" s="18">
        <v>13</v>
      </c>
      <c r="U163" s="18">
        <v>14</v>
      </c>
      <c r="V163" s="18"/>
      <c r="W163" s="18">
        <v>13</v>
      </c>
      <c r="X163" s="18"/>
      <c r="Y163" s="18"/>
      <c r="Z163" s="77">
        <v>136</v>
      </c>
      <c r="AA163" s="11"/>
      <c r="AB163" s="11"/>
      <c r="AC163" s="11"/>
      <c r="AD163" s="11"/>
      <c r="AE163" s="11"/>
    </row>
    <row r="164" spans="1:31" ht="15">
      <c r="A164" s="78" t="s">
        <v>11</v>
      </c>
      <c r="B164" s="79" t="s">
        <v>224</v>
      </c>
      <c r="C164" s="79" t="s">
        <v>225</v>
      </c>
      <c r="D164" s="80">
        <v>1959</v>
      </c>
      <c r="E164" s="79" t="s">
        <v>226</v>
      </c>
      <c r="F164" s="25">
        <v>13</v>
      </c>
      <c r="G164" s="25">
        <v>15</v>
      </c>
      <c r="H164" s="25"/>
      <c r="I164" s="18"/>
      <c r="J164" s="18">
        <v>9</v>
      </c>
      <c r="K164" s="18"/>
      <c r="L164" s="18"/>
      <c r="M164" s="18"/>
      <c r="N164" s="18">
        <v>14</v>
      </c>
      <c r="O164" s="18">
        <v>11</v>
      </c>
      <c r="P164" s="18"/>
      <c r="Q164" s="18">
        <v>12</v>
      </c>
      <c r="R164" s="18"/>
      <c r="S164" s="18">
        <v>10</v>
      </c>
      <c r="T164" s="18">
        <v>12</v>
      </c>
      <c r="U164" s="18">
        <v>12</v>
      </c>
      <c r="V164" s="18"/>
      <c r="W164" s="18"/>
      <c r="X164" s="18"/>
      <c r="Y164" s="18">
        <v>11</v>
      </c>
      <c r="Z164" s="77">
        <f>SUM(F164:Y164)</f>
        <v>119</v>
      </c>
      <c r="AA164" s="11"/>
      <c r="AB164" s="11"/>
      <c r="AC164" s="11"/>
      <c r="AD164" s="11"/>
      <c r="AE164" s="11"/>
    </row>
    <row r="165" spans="1:31" ht="15">
      <c r="A165" s="78" t="s">
        <v>12</v>
      </c>
      <c r="B165" s="79" t="s">
        <v>227</v>
      </c>
      <c r="C165" s="79" t="s">
        <v>228</v>
      </c>
      <c r="D165" s="80">
        <v>1952</v>
      </c>
      <c r="E165" s="79" t="s">
        <v>161</v>
      </c>
      <c r="F165" s="25">
        <v>12</v>
      </c>
      <c r="G165" s="25">
        <v>14</v>
      </c>
      <c r="H165" s="25">
        <v>13</v>
      </c>
      <c r="I165" s="18">
        <v>10</v>
      </c>
      <c r="J165" s="18"/>
      <c r="K165" s="18"/>
      <c r="L165" s="18"/>
      <c r="M165" s="18"/>
      <c r="N165" s="18"/>
      <c r="O165" s="18"/>
      <c r="P165" s="18">
        <v>14</v>
      </c>
      <c r="Q165" s="18"/>
      <c r="R165" s="18">
        <v>12</v>
      </c>
      <c r="S165" s="39">
        <v>8</v>
      </c>
      <c r="T165" s="18">
        <v>11</v>
      </c>
      <c r="U165" s="18">
        <v>11</v>
      </c>
      <c r="V165" s="18"/>
      <c r="W165" s="18">
        <v>12</v>
      </c>
      <c r="X165" s="18"/>
      <c r="Y165" s="18">
        <v>10</v>
      </c>
      <c r="Z165" s="77">
        <v>119</v>
      </c>
      <c r="AA165" s="11"/>
      <c r="AB165" s="11"/>
      <c r="AC165" s="11"/>
      <c r="AD165" s="11"/>
      <c r="AE165" s="11"/>
    </row>
    <row r="166" spans="1:31" ht="15">
      <c r="A166" s="78" t="s">
        <v>13</v>
      </c>
      <c r="B166" s="79" t="s">
        <v>308</v>
      </c>
      <c r="C166" s="79" t="s">
        <v>309</v>
      </c>
      <c r="D166" s="80">
        <v>1960</v>
      </c>
      <c r="E166" s="79" t="s">
        <v>310</v>
      </c>
      <c r="F166" s="25"/>
      <c r="G166" s="25">
        <v>12</v>
      </c>
      <c r="H166" s="25">
        <v>11</v>
      </c>
      <c r="I166" s="18"/>
      <c r="J166" s="18"/>
      <c r="K166" s="18">
        <v>12</v>
      </c>
      <c r="L166" s="18"/>
      <c r="M166" s="18"/>
      <c r="N166" s="18"/>
      <c r="O166" s="18"/>
      <c r="P166" s="18">
        <v>13</v>
      </c>
      <c r="Q166" s="18"/>
      <c r="R166" s="18">
        <v>11</v>
      </c>
      <c r="S166" s="39">
        <v>7</v>
      </c>
      <c r="T166" s="18">
        <v>9</v>
      </c>
      <c r="U166" s="18">
        <v>10</v>
      </c>
      <c r="V166" s="18">
        <v>13</v>
      </c>
      <c r="W166" s="18">
        <v>11</v>
      </c>
      <c r="X166" s="18">
        <v>14</v>
      </c>
      <c r="Y166" s="18"/>
      <c r="Z166" s="77">
        <v>116</v>
      </c>
      <c r="AA166" s="11"/>
      <c r="AB166" s="11"/>
      <c r="AC166" s="11"/>
      <c r="AD166" s="11"/>
      <c r="AE166" s="11"/>
    </row>
    <row r="167" spans="1:31" ht="15">
      <c r="A167" s="23" t="s">
        <v>14</v>
      </c>
      <c r="B167" s="24" t="s">
        <v>229</v>
      </c>
      <c r="C167" s="24" t="s">
        <v>230</v>
      </c>
      <c r="D167" s="25">
        <v>1951</v>
      </c>
      <c r="E167" s="24" t="s">
        <v>231</v>
      </c>
      <c r="F167" s="25">
        <v>11</v>
      </c>
      <c r="G167" s="25">
        <v>13</v>
      </c>
      <c r="H167" s="25">
        <v>12</v>
      </c>
      <c r="I167" s="52">
        <v>9</v>
      </c>
      <c r="J167" s="52">
        <v>7</v>
      </c>
      <c r="K167" s="18"/>
      <c r="L167" s="18">
        <v>10</v>
      </c>
      <c r="M167" s="18"/>
      <c r="N167" s="18">
        <v>13</v>
      </c>
      <c r="O167" s="39">
        <v>9</v>
      </c>
      <c r="P167" s="18">
        <v>12</v>
      </c>
      <c r="Q167" s="18">
        <v>11</v>
      </c>
      <c r="R167" s="18">
        <v>10</v>
      </c>
      <c r="S167" s="52">
        <v>6</v>
      </c>
      <c r="T167" s="39">
        <v>8</v>
      </c>
      <c r="U167" s="52">
        <v>9</v>
      </c>
      <c r="V167" s="37">
        <v>12</v>
      </c>
      <c r="W167" s="37">
        <v>10</v>
      </c>
      <c r="X167" s="37"/>
      <c r="Y167" s="37"/>
      <c r="Z167" s="18">
        <v>114</v>
      </c>
      <c r="AA167" s="11"/>
      <c r="AB167" s="11"/>
      <c r="AC167" s="11"/>
      <c r="AD167" s="11"/>
      <c r="AE167" s="11"/>
    </row>
    <row r="168" spans="1:31" ht="15">
      <c r="A168" s="23" t="s">
        <v>15</v>
      </c>
      <c r="B168" s="26" t="s">
        <v>384</v>
      </c>
      <c r="C168" s="26" t="s">
        <v>385</v>
      </c>
      <c r="D168" s="25">
        <v>1957</v>
      </c>
      <c r="E168" s="26" t="s">
        <v>135</v>
      </c>
      <c r="F168" s="25"/>
      <c r="G168" s="25"/>
      <c r="H168" s="25"/>
      <c r="I168" s="18">
        <v>12</v>
      </c>
      <c r="J168" s="18">
        <v>11</v>
      </c>
      <c r="K168" s="18"/>
      <c r="L168" s="18">
        <v>12</v>
      </c>
      <c r="M168" s="18"/>
      <c r="N168" s="18"/>
      <c r="O168" s="18">
        <v>13</v>
      </c>
      <c r="P168" s="18"/>
      <c r="Q168" s="18">
        <v>13</v>
      </c>
      <c r="R168" s="18"/>
      <c r="S168" s="18">
        <v>9</v>
      </c>
      <c r="T168" s="18"/>
      <c r="U168" s="18"/>
      <c r="V168" s="18">
        <v>14</v>
      </c>
      <c r="W168" s="18"/>
      <c r="X168" s="18"/>
      <c r="Y168" s="18">
        <v>12</v>
      </c>
      <c r="Z168" s="18">
        <f>SUM(F168:Y168)</f>
        <v>96</v>
      </c>
      <c r="AA168" s="11"/>
      <c r="AB168" s="11"/>
      <c r="AC168" s="11"/>
      <c r="AD168" s="11"/>
      <c r="AE168" s="11"/>
    </row>
    <row r="169" spans="1:31" ht="15">
      <c r="A169" s="23" t="s">
        <v>16</v>
      </c>
      <c r="B169" s="24" t="s">
        <v>232</v>
      </c>
      <c r="C169" s="24" t="s">
        <v>217</v>
      </c>
      <c r="D169" s="25">
        <v>1955</v>
      </c>
      <c r="E169" s="26" t="s">
        <v>410</v>
      </c>
      <c r="F169" s="25">
        <v>10</v>
      </c>
      <c r="G169" s="25">
        <v>11</v>
      </c>
      <c r="H169" s="25">
        <v>9</v>
      </c>
      <c r="I169" s="18">
        <v>7</v>
      </c>
      <c r="J169" s="39">
        <v>5</v>
      </c>
      <c r="K169" s="18"/>
      <c r="L169" s="18">
        <v>9</v>
      </c>
      <c r="M169" s="18"/>
      <c r="N169" s="18"/>
      <c r="O169" s="18"/>
      <c r="P169" s="18">
        <v>11</v>
      </c>
      <c r="Q169" s="18">
        <v>10</v>
      </c>
      <c r="R169" s="18"/>
      <c r="S169" s="39">
        <v>5</v>
      </c>
      <c r="T169" s="18">
        <v>7</v>
      </c>
      <c r="U169" s="18"/>
      <c r="V169" s="18">
        <v>11</v>
      </c>
      <c r="W169" s="18"/>
      <c r="X169" s="18"/>
      <c r="Y169" s="18">
        <v>9</v>
      </c>
      <c r="Z169" s="18">
        <v>94</v>
      </c>
      <c r="AA169" s="11"/>
      <c r="AB169" s="11"/>
      <c r="AC169" s="11"/>
      <c r="AD169" s="11"/>
      <c r="AE169" s="11"/>
    </row>
    <row r="170" spans="1:31" ht="15">
      <c r="A170" s="27" t="s">
        <v>17</v>
      </c>
      <c r="B170" s="24" t="s">
        <v>322</v>
      </c>
      <c r="C170" s="24" t="s">
        <v>323</v>
      </c>
      <c r="D170" s="25">
        <v>1962</v>
      </c>
      <c r="E170" s="24" t="s">
        <v>126</v>
      </c>
      <c r="F170" s="25"/>
      <c r="G170" s="25"/>
      <c r="H170" s="25">
        <v>14</v>
      </c>
      <c r="I170" s="18">
        <v>11</v>
      </c>
      <c r="J170" s="18">
        <v>12</v>
      </c>
      <c r="K170" s="18"/>
      <c r="L170" s="18"/>
      <c r="M170" s="18">
        <v>12</v>
      </c>
      <c r="N170" s="18"/>
      <c r="O170" s="18"/>
      <c r="P170" s="18"/>
      <c r="Q170" s="18"/>
      <c r="R170" s="18"/>
      <c r="S170" s="18">
        <v>11</v>
      </c>
      <c r="T170" s="18"/>
      <c r="U170" s="18"/>
      <c r="V170" s="18"/>
      <c r="W170" s="18"/>
      <c r="X170" s="18"/>
      <c r="Y170" s="18"/>
      <c r="Z170" s="18">
        <f>SUM(F170:S170)</f>
        <v>60</v>
      </c>
      <c r="AA170" s="11"/>
      <c r="AB170" s="11"/>
      <c r="AC170" s="11"/>
      <c r="AD170" s="11"/>
      <c r="AE170" s="11"/>
    </row>
    <row r="171" spans="1:31" ht="15">
      <c r="A171" s="26" t="s">
        <v>18</v>
      </c>
      <c r="B171" s="28" t="s">
        <v>883</v>
      </c>
      <c r="C171" s="28" t="s">
        <v>884</v>
      </c>
      <c r="D171" s="29">
        <v>1961</v>
      </c>
      <c r="E171" s="28" t="s">
        <v>123</v>
      </c>
      <c r="F171" s="21"/>
      <c r="G171" s="21"/>
      <c r="H171" s="21"/>
      <c r="I171" s="21"/>
      <c r="J171" s="18"/>
      <c r="K171" s="18"/>
      <c r="L171" s="18"/>
      <c r="M171" s="18"/>
      <c r="N171" s="18"/>
      <c r="O171" s="18"/>
      <c r="P171" s="18"/>
      <c r="Q171" s="18"/>
      <c r="R171" s="18">
        <v>14</v>
      </c>
      <c r="S171" s="18">
        <v>13</v>
      </c>
      <c r="T171" s="18"/>
      <c r="U171" s="18">
        <v>13</v>
      </c>
      <c r="V171" s="18"/>
      <c r="W171" s="18"/>
      <c r="X171" s="18"/>
      <c r="Y171" s="18"/>
      <c r="Z171" s="18">
        <f>SUM(F171:U171)</f>
        <v>40</v>
      </c>
      <c r="AA171" s="11"/>
      <c r="AB171" s="11"/>
      <c r="AC171" s="11"/>
      <c r="AD171" s="11"/>
      <c r="AE171" s="11"/>
    </row>
    <row r="172" spans="1:31" ht="15">
      <c r="A172" s="27" t="s">
        <v>19</v>
      </c>
      <c r="B172" s="24" t="s">
        <v>324</v>
      </c>
      <c r="C172" s="24" t="s">
        <v>325</v>
      </c>
      <c r="D172" s="25">
        <v>1952</v>
      </c>
      <c r="E172" s="24" t="s">
        <v>135</v>
      </c>
      <c r="F172" s="25"/>
      <c r="G172" s="25"/>
      <c r="H172" s="25">
        <v>10</v>
      </c>
      <c r="I172" s="18">
        <v>8</v>
      </c>
      <c r="J172" s="18">
        <v>6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>
        <v>9</v>
      </c>
      <c r="X172" s="18"/>
      <c r="Y172" s="18"/>
      <c r="Z172" s="18">
        <f>SUM(F172:W172)</f>
        <v>33</v>
      </c>
      <c r="AA172" s="11"/>
      <c r="AB172" s="11"/>
      <c r="AC172" s="11"/>
      <c r="AD172" s="11"/>
      <c r="AE172" s="11"/>
    </row>
    <row r="173" spans="1:31" ht="15">
      <c r="A173" s="27" t="s">
        <v>53</v>
      </c>
      <c r="B173" s="26" t="s">
        <v>405</v>
      </c>
      <c r="C173" s="26" t="s">
        <v>301</v>
      </c>
      <c r="D173" s="25">
        <v>1957</v>
      </c>
      <c r="E173" s="26" t="s">
        <v>406</v>
      </c>
      <c r="F173" s="21"/>
      <c r="G173" s="21"/>
      <c r="H173" s="21"/>
      <c r="I173" s="18"/>
      <c r="J173" s="18">
        <v>13</v>
      </c>
      <c r="K173" s="18"/>
      <c r="L173" s="18"/>
      <c r="M173" s="18">
        <v>13</v>
      </c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>
        <f>SUM(F173:M173)</f>
        <v>26</v>
      </c>
      <c r="AA173" s="11"/>
      <c r="AB173" s="11"/>
      <c r="AC173" s="11"/>
      <c r="AD173" s="11"/>
      <c r="AE173" s="11"/>
    </row>
    <row r="174" spans="1:31" ht="15">
      <c r="A174" s="27" t="s">
        <v>20</v>
      </c>
      <c r="B174" s="26" t="s">
        <v>597</v>
      </c>
      <c r="C174" s="26" t="s">
        <v>598</v>
      </c>
      <c r="D174" s="25">
        <v>1944</v>
      </c>
      <c r="E174" s="26" t="s">
        <v>170</v>
      </c>
      <c r="F174" s="21"/>
      <c r="G174" s="21"/>
      <c r="H174" s="21"/>
      <c r="I174" s="21"/>
      <c r="J174" s="18"/>
      <c r="K174" s="18"/>
      <c r="L174" s="18"/>
      <c r="M174" s="18">
        <v>11</v>
      </c>
      <c r="N174" s="18">
        <v>12</v>
      </c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>
        <f>SUM(F174:N174)</f>
        <v>23</v>
      </c>
      <c r="AA174" s="11"/>
      <c r="AB174" s="11"/>
      <c r="AC174" s="11"/>
      <c r="AD174" s="11"/>
      <c r="AE174" s="11"/>
    </row>
    <row r="175" spans="1:31" ht="15">
      <c r="A175" s="27" t="s">
        <v>21</v>
      </c>
      <c r="B175" s="28" t="s">
        <v>820</v>
      </c>
      <c r="C175" s="28" t="s">
        <v>598</v>
      </c>
      <c r="D175" s="29">
        <v>1962</v>
      </c>
      <c r="E175" s="28" t="s">
        <v>1015</v>
      </c>
      <c r="F175" s="21"/>
      <c r="G175" s="21"/>
      <c r="H175" s="21"/>
      <c r="I175" s="21"/>
      <c r="J175" s="18"/>
      <c r="K175" s="18"/>
      <c r="L175" s="18"/>
      <c r="M175" s="18"/>
      <c r="N175" s="18"/>
      <c r="O175" s="18"/>
      <c r="P175" s="18"/>
      <c r="Q175" s="18">
        <v>9</v>
      </c>
      <c r="R175" s="18"/>
      <c r="S175" s="18"/>
      <c r="T175" s="18">
        <v>6</v>
      </c>
      <c r="U175" s="18"/>
      <c r="V175" s="18"/>
      <c r="W175" s="18"/>
      <c r="X175" s="18"/>
      <c r="Y175" s="18">
        <v>8</v>
      </c>
      <c r="Z175" s="18">
        <f>SUM(F175:Y175)</f>
        <v>23</v>
      </c>
      <c r="AA175" s="11"/>
      <c r="AB175" s="11"/>
      <c r="AC175" s="11"/>
      <c r="AD175" s="11"/>
      <c r="AE175" s="11"/>
    </row>
    <row r="176" spans="1:27" ht="15">
      <c r="A176" s="27" t="s">
        <v>22</v>
      </c>
      <c r="B176" s="28" t="s">
        <v>652</v>
      </c>
      <c r="C176" s="28" t="s">
        <v>380</v>
      </c>
      <c r="D176" s="29">
        <v>1956</v>
      </c>
      <c r="E176" s="28" t="s">
        <v>639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>
        <v>14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>
        <f>SUM(F176:O176)</f>
        <v>14</v>
      </c>
      <c r="AA176" s="11"/>
    </row>
    <row r="177" spans="1:28" ht="15">
      <c r="A177" s="27" t="s">
        <v>23</v>
      </c>
      <c r="B177" s="28" t="s">
        <v>1012</v>
      </c>
      <c r="C177" s="28" t="s">
        <v>1013</v>
      </c>
      <c r="D177" s="29">
        <v>1960</v>
      </c>
      <c r="E177" s="28" t="s">
        <v>1014</v>
      </c>
      <c r="F177" s="21"/>
      <c r="G177" s="21"/>
      <c r="H177" s="21"/>
      <c r="I177" s="21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>
        <v>13</v>
      </c>
      <c r="Z177" s="18">
        <f>SUM(F177:Y177)</f>
        <v>13</v>
      </c>
      <c r="AA177" s="11"/>
      <c r="AB177" s="11"/>
    </row>
    <row r="178" spans="1:26" ht="15">
      <c r="A178" s="34" t="s">
        <v>71</v>
      </c>
      <c r="B178" s="28" t="s">
        <v>210</v>
      </c>
      <c r="C178" s="28" t="s">
        <v>668</v>
      </c>
      <c r="D178" s="29">
        <v>1948</v>
      </c>
      <c r="E178" s="28" t="s">
        <v>669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18">
        <v>12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>
        <v>12</v>
      </c>
    </row>
    <row r="179" spans="1:27" ht="15">
      <c r="A179" s="34" t="s">
        <v>73</v>
      </c>
      <c r="B179" s="26" t="s">
        <v>590</v>
      </c>
      <c r="C179" s="26" t="s">
        <v>323</v>
      </c>
      <c r="D179" s="25">
        <v>1962</v>
      </c>
      <c r="E179" s="54" t="s">
        <v>578</v>
      </c>
      <c r="F179" s="21"/>
      <c r="G179" s="21"/>
      <c r="H179" s="21"/>
      <c r="I179" s="18"/>
      <c r="J179" s="18"/>
      <c r="K179" s="18"/>
      <c r="L179" s="18">
        <v>11</v>
      </c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>
        <f>SUM(F179:L179)</f>
        <v>11</v>
      </c>
      <c r="AA179" s="11"/>
    </row>
    <row r="180" spans="1:28" ht="15">
      <c r="A180" s="34"/>
      <c r="B180" s="26" t="s">
        <v>617</v>
      </c>
      <c r="C180" s="26" t="s">
        <v>325</v>
      </c>
      <c r="D180" s="25">
        <v>1952</v>
      </c>
      <c r="E180" s="26" t="s">
        <v>618</v>
      </c>
      <c r="F180" s="21"/>
      <c r="G180" s="21"/>
      <c r="H180" s="21"/>
      <c r="I180" s="18"/>
      <c r="J180" s="18"/>
      <c r="K180" s="18"/>
      <c r="L180" s="18"/>
      <c r="M180" s="18"/>
      <c r="N180" s="18">
        <v>11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>
        <f>SUM(F180:N180)</f>
        <v>11</v>
      </c>
      <c r="AA180" s="11"/>
      <c r="AB180" s="11"/>
    </row>
    <row r="181" spans="1:28" ht="15">
      <c r="A181" s="34" t="s">
        <v>77</v>
      </c>
      <c r="B181" s="26" t="s">
        <v>407</v>
      </c>
      <c r="C181" s="26" t="s">
        <v>217</v>
      </c>
      <c r="D181" s="25">
        <v>1950</v>
      </c>
      <c r="E181" s="26" t="s">
        <v>126</v>
      </c>
      <c r="F181" s="21"/>
      <c r="G181" s="21"/>
      <c r="H181" s="21"/>
      <c r="I181" s="18"/>
      <c r="J181" s="18">
        <v>10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>
        <f>SUM(F181:K181)</f>
        <v>10</v>
      </c>
      <c r="AA181" s="11"/>
      <c r="AB181" s="11"/>
    </row>
    <row r="182" spans="1:28" ht="15">
      <c r="A182" s="34"/>
      <c r="B182" s="28" t="s">
        <v>670</v>
      </c>
      <c r="C182" s="28" t="s">
        <v>671</v>
      </c>
      <c r="D182" s="29">
        <v>1956</v>
      </c>
      <c r="E182" s="28" t="s">
        <v>639</v>
      </c>
      <c r="F182" s="21"/>
      <c r="G182" s="21"/>
      <c r="H182" s="21"/>
      <c r="I182" s="21"/>
      <c r="J182" s="18"/>
      <c r="K182" s="18"/>
      <c r="L182" s="18"/>
      <c r="M182" s="18"/>
      <c r="N182" s="18"/>
      <c r="O182" s="18">
        <v>10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>
        <f>SUM(F182:O182)</f>
        <v>10</v>
      </c>
      <c r="AA182" s="11"/>
      <c r="AB182" s="11"/>
    </row>
    <row r="183" spans="1:28" ht="15">
      <c r="A183" s="34"/>
      <c r="B183" s="28" t="s">
        <v>923</v>
      </c>
      <c r="C183" s="28" t="s">
        <v>924</v>
      </c>
      <c r="D183" s="29">
        <v>1962</v>
      </c>
      <c r="E183" s="28" t="s">
        <v>925</v>
      </c>
      <c r="F183" s="21"/>
      <c r="G183" s="21"/>
      <c r="H183" s="21"/>
      <c r="I183" s="21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>
        <v>10</v>
      </c>
      <c r="U183" s="18"/>
      <c r="V183" s="18"/>
      <c r="W183" s="18"/>
      <c r="X183" s="18"/>
      <c r="Y183" s="18"/>
      <c r="Z183" s="18">
        <f>SUM(F183:T183)</f>
        <v>10</v>
      </c>
      <c r="AA183" s="11"/>
      <c r="AB183" s="11"/>
    </row>
    <row r="184" spans="1:28" ht="15">
      <c r="A184" s="34" t="s">
        <v>242</v>
      </c>
      <c r="B184" s="26" t="s">
        <v>408</v>
      </c>
      <c r="C184" s="26" t="s">
        <v>409</v>
      </c>
      <c r="D184" s="25">
        <v>1959</v>
      </c>
      <c r="E184" s="26" t="s">
        <v>126</v>
      </c>
      <c r="F184" s="21"/>
      <c r="G184" s="21"/>
      <c r="H184" s="21"/>
      <c r="I184" s="18"/>
      <c r="J184" s="18">
        <v>8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>
        <f>SUM(F184:K184)</f>
        <v>8</v>
      </c>
      <c r="AA184" s="11"/>
      <c r="AB184" s="11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Schovánek</cp:lastModifiedBy>
  <cp:lastPrinted>2012-11-07T16:16:02Z</cp:lastPrinted>
  <dcterms:created xsi:type="dcterms:W3CDTF">2012-04-28T07:04:32Z</dcterms:created>
  <dcterms:modified xsi:type="dcterms:W3CDTF">2012-11-15T10:24:03Z</dcterms:modified>
  <cp:category/>
  <cp:version/>
  <cp:contentType/>
  <cp:contentStatus/>
</cp:coreProperties>
</file>